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_Inderbu\2022\PRESUPUESTO 2022\EJECUCIONES PRESUPUESTALES\"/>
    </mc:Choice>
  </mc:AlternateContent>
  <bookViews>
    <workbookView xWindow="0" yWindow="0" windowWidth="20490" windowHeight="7620"/>
  </bookViews>
  <sheets>
    <sheet name="EJECUCION_INGRESOS" sheetId="8" r:id="rId1"/>
    <sheet name="EJECUCION_GASTOS" sheetId="2" r:id="rId2"/>
  </sheets>
  <definedNames>
    <definedName name="_xlnm._FilterDatabase" localSheetId="1" hidden="1">EJECUCION_GASTOS!$A$7:$AI$222</definedName>
    <definedName name="_xlnm._FilterDatabase" localSheetId="0" hidden="1">EJECUCION_INGRESOS!$A$7:$AJ$38</definedName>
  </definedNames>
  <calcPr calcId="162913"/>
</workbook>
</file>

<file path=xl/calcChain.xml><?xml version="1.0" encoding="utf-8"?>
<calcChain xmlns="http://schemas.openxmlformats.org/spreadsheetml/2006/main">
  <c r="A9" i="8" l="1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8" i="8"/>
</calcChain>
</file>

<file path=xl/sharedStrings.xml><?xml version="1.0" encoding="utf-8"?>
<sst xmlns="http://schemas.openxmlformats.org/spreadsheetml/2006/main" count="1010" uniqueCount="352">
  <si>
    <t>INSTITUTO DE LA JUVENTUD EL DEPORTE Y LA RECREACION DE BUCARAMANGA</t>
  </si>
  <si>
    <t>NIT: 00804002166 - 1</t>
  </si>
  <si>
    <t>EJECUCION PRESUPUESTAL DE GASTOS</t>
  </si>
  <si>
    <t>Periodo comprendido entre 01-01-2022 y 30-09-2022</t>
  </si>
  <si>
    <t>Fecha de Impresión: 04.10.2022 Hora: 11:13:am</t>
  </si>
  <si>
    <t>Impreso por: MARIBEL - MARIBEL ARIAS CACERES</t>
  </si>
  <si>
    <t>Rubro Presupuestal</t>
  </si>
  <si>
    <t>Descripción</t>
  </si>
  <si>
    <t>Fuente</t>
  </si>
  <si>
    <t>CODE_BPI</t>
  </si>
  <si>
    <t>Presupuesto Inicial</t>
  </si>
  <si>
    <t>Adiciones</t>
  </si>
  <si>
    <t>Aplazamientos</t>
  </si>
  <si>
    <t>Desaplazamiento</t>
  </si>
  <si>
    <t>Reducciones</t>
  </si>
  <si>
    <t>Créditos</t>
  </si>
  <si>
    <t>Contracréditos</t>
  </si>
  <si>
    <t>Presupuesto Definitivo</t>
  </si>
  <si>
    <t>Cdps Mes Anterior</t>
  </si>
  <si>
    <t>Cdps Mes Actual</t>
  </si>
  <si>
    <t>Reintegros a Cdps</t>
  </si>
  <si>
    <t>Total Ejecutado Segun Cdps</t>
  </si>
  <si>
    <t>Saldo por Ejecutar</t>
  </si>
  <si>
    <t>Compromisos Mes Anterior</t>
  </si>
  <si>
    <t>Compromisos Mes Actual</t>
  </si>
  <si>
    <t>Reintegros a Rp</t>
  </si>
  <si>
    <t>Total Compromisos</t>
  </si>
  <si>
    <t>Saldo por Comprometer</t>
  </si>
  <si>
    <t>Obligaciones Mes Anterior</t>
  </si>
  <si>
    <t>Obligaciones Mes Actual</t>
  </si>
  <si>
    <t>Total Obligaciones</t>
  </si>
  <si>
    <t>Pagos Mes Anterior</t>
  </si>
  <si>
    <t>Total Pagos Periodo</t>
  </si>
  <si>
    <t>Total Pagos</t>
  </si>
  <si>
    <t>Saldo por Pagar</t>
  </si>
  <si>
    <t>Obligaciones por Pagar</t>
  </si>
  <si>
    <t>Registros Con Saldo</t>
  </si>
  <si>
    <t>  </t>
  </si>
  <si>
    <t>2 </t>
  </si>
  <si>
    <t>GASTOS </t>
  </si>
  <si>
    <t>2.1 </t>
  </si>
  <si>
    <t>GASTOS DE FUNCIONAMIENTO </t>
  </si>
  <si>
    <t>2.1.1 </t>
  </si>
  <si>
    <t>GASTOS DE PERSONAL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</si>
  <si>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</si>
  <si>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</si>
  <si>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</si>
  <si>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</si>
  <si>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</si>
  <si>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</si>
  <si>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2.1.1.01.01.001.01 </t>
  </si>
  <si>
    <t>Sueldo Básico </t>
  </si>
  <si>
    <t>RPAL </t>
  </si>
  <si>
    <t>2.1.1.01.01.001.06 </t>
  </si>
  <si>
    <t>Prima de Servicio </t>
  </si>
  <si>
    <t>2.1.1.01.01.001.07 </t>
  </si>
  <si>
    <t>Bonificación por servicios prestados </t>
  </si>
  <si>
    <t>2.1.1.01.01.001.08 </t>
  </si>
  <si>
    <t>Prestaciones Sociales </t>
  </si>
  <si>
    <t>2.1.1.01.01.001.08.01 </t>
  </si>
  <si>
    <t>Prima de navidad </t>
  </si>
  <si>
    <t>2.1.1.01.01.001.08.02 </t>
  </si>
  <si>
    <t>Prima de vacaciones </t>
  </si>
  <si>
    <t>2.1.1.01.02 </t>
  </si>
  <si>
    <t>CONTRIBUCIONES INHERENTES A LA NÓMINA </t>
  </si>
  <si>
    <t>2.1.1.01.02.001 </t>
  </si>
  <si>
    <t>Aportes a la seguridad social en pensiones </t>
  </si>
  <si>
    <t>2.1.1.01.02.002 </t>
  </si>
  <si>
    <t>Aportes a la seguridad social en salud </t>
  </si>
  <si>
    <t>2.1.1.01.02.003 </t>
  </si>
  <si>
    <t>Aportes de Cesantías </t>
  </si>
  <si>
    <t>2.1.1.01.02.004 </t>
  </si>
  <si>
    <t>Aportes a cajas de compensación familiar </t>
  </si>
  <si>
    <t>2.1.1.01.02.005 </t>
  </si>
  <si>
    <t>Aportes generales al sistema de riesgos laborales </t>
  </si>
  <si>
    <t>2.1.1.01.02.006 </t>
  </si>
  <si>
    <t>Aportes al ICBF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</si>
  <si>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</si>
  <si>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</si>
  <si>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</si>
  <si>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</si>
  <si>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</si>
  <si>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PRESTACIONES SOCIALES </t>
  </si>
  <si>
    <t>2.1.1.01.03.001.01 </t>
  </si>
  <si>
    <t>Vacaciones </t>
  </si>
  <si>
    <t>2.1.1.01.03.001.02 </t>
  </si>
  <si>
    <t>Indemnización por vacaciones </t>
  </si>
  <si>
    <t>2.1.1.01.03.001.03 </t>
  </si>
  <si>
    <t>Bonificación especial de recreación </t>
  </si>
  <si>
    <t>2.1.2 </t>
  </si>
  <si>
    <t>ADQUISICIÓN DE BIENES Y SERVICIOS </t>
  </si>
  <si>
    <t>2.1.2.01 </t>
  </si>
  <si>
    <t>ADQUISICIÓN DE ACTIVOS NO FINANCIEROS </t>
  </si>
  <si>
    <t>2.1.2.01.01 </t>
  </si>
  <si>
    <t>ACTIVOS FIJOS </t>
  </si>
  <si>
    <t>2.1.2.01.01.003 </t>
  </si>
  <si>
    <t>MAQUINARIA Y EQUIPO </t>
  </si>
  <si>
    <t>2.1.2.01.01.003.03 </t>
  </si>
  <si>
    <t>MAQUINARIA DE OFICINA, CONTABILIDAD E INFORMÁTICA </t>
  </si>
  <si>
    <t>2.1.2.01.01.003.03.02.45250 </t>
  </si>
  <si>
    <t>Maquinaria de informática y sus partes, piezas y accesorios </t>
  </si>
  <si>
    <t>2.1.2.02 </t>
  </si>
  <si>
    <t>ADQUISICIONES DIFERENTES DE ACTIVOS </t>
  </si>
  <si>
    <t>2.1.2.02.01 </t>
  </si>
  <si>
    <t>MATERIALES Y SUMINISTROS </t>
  </si>
  <si>
    <t>2.1.2.02.01.003.61151 </t>
  </si>
  <si>
    <t>Otros bienes transportables </t>
  </si>
  <si>
    <t>2.1.2.02.01.003.61176 </t>
  </si>
  <si>
    <t>2.1.2.02.01.003.62459 </t>
  </si>
  <si>
    <t>2.1.2.02.01.003.3337005 </t>
  </si>
  <si>
    <t>2.1.2.02.02 </t>
  </si>
  <si>
    <t>ADQUISICIÓN DE SERVICIOS </t>
  </si>
  <si>
    <t>2.1.2.02.02.006.65116 </t>
  </si>
  <si>
    <t>Servicios de alojamiento; servicios de suministro de comidas y bebidas; servicios de transporte; y servicios de distribución de electricidad, gas y agua </t>
  </si>
  <si>
    <t>2.1.2.02.02.006.68014 </t>
  </si>
  <si>
    <t>2.1.2.02.02.007.71358 </t>
  </si>
  <si>
    <t>Servicios financieros y servicios conexos, servicios inmobiliarios y servicios de leasing </t>
  </si>
  <si>
    <t>2.1.2.02.02.008.82130 </t>
  </si>
  <si>
    <t>Servicios prestados a las empresas y servicios de producción </t>
  </si>
  <si>
    <t>2.1.2.02.02.008.82199 </t>
  </si>
  <si>
    <t>2.1.2.02.02.008.82221 </t>
  </si>
  <si>
    <t>2.1.2.02.02.008.83113 </t>
  </si>
  <si>
    <t>2.1.2.02.02.008.83115 </t>
  </si>
  <si>
    <t>2.1.2.02.02.008.83132 </t>
  </si>
  <si>
    <t>2.1.2.02.02.008.83151 </t>
  </si>
  <si>
    <t>2.1.2.02.02.008.83611 </t>
  </si>
  <si>
    <t>2.1.2.02.02.008.83811 </t>
  </si>
  <si>
    <t>2.1.2.02.02.008.83990 </t>
  </si>
  <si>
    <t>2.1.2.02.02.008.84190 </t>
  </si>
  <si>
    <t>2.1.2.02.02.008.85250 </t>
  </si>
  <si>
    <t>2.1.2.02.02.008.85330 </t>
  </si>
  <si>
    <t>2.1.2.02.02.008.85991 </t>
  </si>
  <si>
    <t>2.1.2.02.02.010 </t>
  </si>
  <si>
    <t>Viáticos de los funcionarios en comisión </t>
  </si>
  <si>
    <t>2.1.3 </t>
  </si>
  <si>
    <t>TRANSFERENCIAS CORRIENTES </t>
  </si>
  <si>
    <t>2.1.3.07 </t>
  </si>
  <si>
    <t>PRESTACIONES PARA CUBRIR RIESGOS SOCIALES </t>
  </si>
  <si>
    <t>2.1.3.07.02 </t>
  </si>
  <si>
    <t>PRESTACIONES SOCIALES RELACIONADAS CON EL EMPLEO </t>
  </si>
  <si>
    <t>2.1.3.07.02.031 </t>
  </si>
  <si>
    <t>Programa de salud ocupacional (no de pensiones) </t>
  </si>
  <si>
    <t>2.1.3.13 </t>
  </si>
  <si>
    <t>SENTENCIAS Y CONCILIACIONES </t>
  </si>
  <si>
    <t>2.1.3.13.01 </t>
  </si>
  <si>
    <t>FALLOS NACIONALES </t>
  </si>
  <si>
    <t>2.1.3.13.01.001 </t>
  </si>
  <si>
    <t>Sentencias </t>
  </si>
  <si>
    <t>2.1.8 </t>
  </si>
  <si>
    <t>GASTOS POR TRIBUTOS, MULTAS, SANCIONES E INTERESES DE MORA </t>
  </si>
  <si>
    <t>2.1.8.04 </t>
  </si>
  <si>
    <t>CONTRIBUCIONES </t>
  </si>
  <si>
    <t>2.1.8.04.01 </t>
  </si>
  <si>
    <t>Cuota de fiscalización y auditaje </t>
  </si>
  <si>
    <t>2.3 </t>
  </si>
  <si>
    <t>INVERSIÓN </t>
  </si>
  <si>
    <t>2.3.2 </t>
  </si>
  <si>
    <t>2.3.2.01 </t>
  </si>
  <si>
    <t>2.3.2.01.01 </t>
  </si>
  <si>
    <t>2.3.2.01.01.003 </t>
  </si>
  <si>
    <t>2.3.2.01.01.003.03 </t>
  </si>
  <si>
    <t>2.3.2.01.01.003.03.02.43.01.001.45250 </t>
  </si>
  <si>
    <t>2020680010082 </t>
  </si>
  <si>
    <t>2.3.2.01.01.003.03.02.43.01.003.45250 </t>
  </si>
  <si>
    <t>2020680010057 </t>
  </si>
  <si>
    <t>2.3.2.01.01.003.03.02.43.01.034.45250 </t>
  </si>
  <si>
    <t>2020680010118 </t>
  </si>
  <si>
    <t>2.3.2.01.01.003.03.02.43.02.004.45250 </t>
  </si>
  <si>
    <t>2022680010013 </t>
  </si>
  <si>
    <t>2.3.2.02 </t>
  </si>
  <si>
    <t>2.3.2.02.01 </t>
  </si>
  <si>
    <t>2.3.2.02.01.002.43.01.037.61133 </t>
  </si>
  <si>
    <t>Productos alimenticios, bebidas y tabaco; textiles, prendas de vestir y productos de cuero </t>
  </si>
  <si>
    <t>LIC </t>
  </si>
  <si>
    <t>2020680010066 </t>
  </si>
  <si>
    <t>2.3.2.02.01.003.02.04.005.61151 </t>
  </si>
  <si>
    <t>Otros bienes transportables (excepto productos metálicos, maquinaria y equipo) </t>
  </si>
  <si>
    <t>2020680010070 </t>
  </si>
  <si>
    <t>2.3.2.02.01.003.02.04.015.61159 </t>
  </si>
  <si>
    <t>LINV </t>
  </si>
  <si>
    <t>2.3.2.02.01.003.02.04.015.61183 </t>
  </si>
  <si>
    <t>2.3.2.02.01.003.43.01.001.61151 </t>
  </si>
  <si>
    <t>2.3.2.02.01.003.43.01.001.61155 </t>
  </si>
  <si>
    <t>RP </t>
  </si>
  <si>
    <t>2.3.2.02.01.003.43.01.001.61159 </t>
  </si>
  <si>
    <t>2.3.2.02.01.003.43.01.001.61183 </t>
  </si>
  <si>
    <t>2.3.2.02.01.003.43.01.003.34664 </t>
  </si>
  <si>
    <t>2.3.2.02.01.003.43.01.003.35299 </t>
  </si>
  <si>
    <t>2.3.2.02.01.003.43.01.003.4392303 </t>
  </si>
  <si>
    <t>2.3.2.02.01.003.43.01.003.61151 </t>
  </si>
  <si>
    <t>2.3.2.02.01.003.43.01.003.61161 </t>
  </si>
  <si>
    <t>2.3.2.02.01.003.43.01.003.61171 </t>
  </si>
  <si>
    <t>2.3.2.02.01.003.43.01.003.61174 </t>
  </si>
  <si>
    <t>L715 </t>
  </si>
  <si>
    <t>2.3.2.02.01.003.43.01.003.61176 </t>
  </si>
  <si>
    <t>LDEP </t>
  </si>
  <si>
    <t>2.3.2.02.01.003.43.01.003.61189 </t>
  </si>
  <si>
    <t>2.3.2.02.01.003.43.01.034.61155 </t>
  </si>
  <si>
    <t>2.3.2.02.01.003.43.01.037.3525020 </t>
  </si>
  <si>
    <t>2.3.2.02.01.003.43.01.037.61151 </t>
  </si>
  <si>
    <t>2.3.2.02.01.003.43.01.037.61155 </t>
  </si>
  <si>
    <t>2.3.2.02.01.003.43.01.037.61159 </t>
  </si>
  <si>
    <t>2.3.2.02.01.003.43.01.037.61174 </t>
  </si>
  <si>
    <t>2.3.2.02.01.003.43.01.038.61151 </t>
  </si>
  <si>
    <t>2020680010104 </t>
  </si>
  <si>
    <t>2.3.2.02.01.003.43.01.038.61155 </t>
  </si>
  <si>
    <t>2.3.2.02.01.003.43.01.038.61159 </t>
  </si>
  <si>
    <t>2.3.2.02.01.003.43.02.004.61155 </t>
  </si>
  <si>
    <t>2.3.2.02.02 </t>
  </si>
  <si>
    <t>2.3.2.02.02.007 </t>
  </si>
  <si>
    <t>2.3.2.02.02.007.02 </t>
  </si>
  <si>
    <t>Servicios fiancieros y servicios conexos, servicios inmobiliarios y servicios de leasing  </t>
  </si>
  <si>
    <t>2.3.2.02.02.007.02.04 </t>
  </si>
  <si>
    <t>2.3.2.02.02.007.02.04.015 </t>
  </si>
  <si>
    <t>Servicios fiancieros y servicios conexos, servicios inmobiliarios y servicios de leasing </t>
  </si>
  <si>
    <t>2.3.2.02.02.006.02.04.005.65119 </t>
  </si>
  <si>
    <t>Servicios de alojamiento; servicios de suministro de comidas y bebidas; servicios de transporte y servicios de distribución de electricidad, gas y agua </t>
  </si>
  <si>
    <t>2.3.2.02.02.006.43.01.003.69112 </t>
  </si>
  <si>
    <t>RDL </t>
  </si>
  <si>
    <t>RFR </t>
  </si>
  <si>
    <t>2.3.2.02.02.006.43.01.037.64220 </t>
  </si>
  <si>
    <t>2.3.2.02.02.006.43.01.037.65119 </t>
  </si>
  <si>
    <t>2.3.2.02.02.006.43.01.038.65119 </t>
  </si>
  <si>
    <t>2.3.2.02.02.007.02.04.015.71359 </t>
  </si>
  <si>
    <t>2.3.2.02.02.007.43.01.003.71359 </t>
  </si>
  <si>
    <t>2.3.2.02.02.007.43.01.037.71359 </t>
  </si>
  <si>
    <t>RFC </t>
  </si>
  <si>
    <t>2.3.2.02.02.007.43.01.038.71359 </t>
  </si>
  <si>
    <t>2.3.2.02.02.008.02.04.015.83619 </t>
  </si>
  <si>
    <t>2.3.2.02.02.008.02.04.015.83990 </t>
  </si>
  <si>
    <t>2.3.2.02.02.008.43.01.001.83990 </t>
  </si>
  <si>
    <t>2.3.2.02.02.008.43.01.003.83441 </t>
  </si>
  <si>
    <t>2.3.2.02.02.008.43.01.003.83990 </t>
  </si>
  <si>
    <t>2.3.2.02.02.008.43.01.003.85250 </t>
  </si>
  <si>
    <t>2.3.2.02.02.008.43.01.003.85330 </t>
  </si>
  <si>
    <t>2.3.2.02.02.008.43.01.003.8715203 </t>
  </si>
  <si>
    <t>2.3.2.02.02.008.43.01.003.8715601 </t>
  </si>
  <si>
    <t>2.3.2.02.02.008.43.01.003.8715602 </t>
  </si>
  <si>
    <t>2.3.2.02.02.008.43.01.003.8715701 </t>
  </si>
  <si>
    <t>2.3.2.02.02.008.43.01.003.8715999 </t>
  </si>
  <si>
    <t>2.3.2.02.02.008.43.01.004.83329 </t>
  </si>
  <si>
    <t>2.3.2.02.02.008.43.01.004.8715299 </t>
  </si>
  <si>
    <t>2.3.2.02.02.008.43.01.034.83990 </t>
  </si>
  <si>
    <t>2.3.2.02.02.008.43.01.037.83132 </t>
  </si>
  <si>
    <t>Servicios para a comunidad, sociales y personales </t>
  </si>
  <si>
    <t>2.3.2.02.02.008.43.01.037.83619 </t>
  </si>
  <si>
    <t>Servicios para la comunidad, sociales y personales </t>
  </si>
  <si>
    <t>2.3.2.02.02.008.43.01.037.8715999 </t>
  </si>
  <si>
    <t>2.3.2.02.02.008.43.02.004.83990 </t>
  </si>
  <si>
    <t>2.3.2.02.02.009.02.04.005.91250 </t>
  </si>
  <si>
    <t>2.3.2.02.02.009.02.04.005.92911 </t>
  </si>
  <si>
    <t>2.3.2.02.02.009.02.04.005.92912 </t>
  </si>
  <si>
    <t>2.3.2.02.02.009.02.04.005.97990 </t>
  </si>
  <si>
    <t>2.3.2.02.02.009.02.04.015.92912 </t>
  </si>
  <si>
    <t>2.3.2.02.02.009.02.04.015.97990 </t>
  </si>
  <si>
    <t>2.3.2.02.02.009.02.04.016.92911 </t>
  </si>
  <si>
    <t>2.3.2.02.02.009.02.04.016.97990 </t>
  </si>
  <si>
    <t>2.3.2.02.02.009.43.01.001.92912 </t>
  </si>
  <si>
    <t>TCOL </t>
  </si>
  <si>
    <t>2.3.2.02.02.009.43.01.001.96620 </t>
  </si>
  <si>
    <t>2.3.2.02.02.009.43.01.003.93121 </t>
  </si>
  <si>
    <t>2.3.2.02.02.009.43.01.007.92912 </t>
  </si>
  <si>
    <t>2.3.2.02.02.009.43.01.007.97990 </t>
  </si>
  <si>
    <t>2.3.2.02.02.009.43.01.034.92912 </t>
  </si>
  <si>
    <t>2.3.2.02.02.009.43.01.034.96620 </t>
  </si>
  <si>
    <t>RFL7 </t>
  </si>
  <si>
    <t>2.3.2.02.02.009.43.01.037.92912 </t>
  </si>
  <si>
    <t>2.3.2.02.02.009.43.01.037.93121 </t>
  </si>
  <si>
    <t>2.3.2.02.02.009.43.01.037.96620 </t>
  </si>
  <si>
    <t>2.3.2.02.02.009.43.01.037.97990 </t>
  </si>
  <si>
    <t>2.3.2.02.02.009.43.01.038.92912 </t>
  </si>
  <si>
    <t>2.3.2.02.02.009.43.01.038.96620 </t>
  </si>
  <si>
    <t>2.3.2.02.02.009.43.01.038.97990 </t>
  </si>
  <si>
    <t>2.3.2.02.02.009.43.02.004.96620 </t>
  </si>
  <si>
    <t>2.3.2.02.02.009.43.02.062.92913 </t>
  </si>
  <si>
    <t>EJECUCION PRESUPUESTAL DE INGRESOS</t>
  </si>
  <si>
    <t>Rubro Presupuestales</t>
  </si>
  <si>
    <t>Fuente de Financacion</t>
  </si>
  <si>
    <t>Creditos</t>
  </si>
  <si>
    <t>Contracreditos</t>
  </si>
  <si>
    <t>Recaudos Mes Anterior</t>
  </si>
  <si>
    <t>Recaudos Mes Actual</t>
  </si>
  <si>
    <t>Total Recaudos</t>
  </si>
  <si>
    <t>Saldo Por Recaudar</t>
  </si>
  <si>
    <t>% de Recaudo</t>
  </si>
  <si>
    <t>1. </t>
  </si>
  <si>
    <t>INGRESOS </t>
  </si>
  <si>
    <t>1.1 </t>
  </si>
  <si>
    <t>INGRESOS CORRIENTES </t>
  </si>
  <si>
    <t>1.1.02 </t>
  </si>
  <si>
    <t>INGRESOS NO TRIBUTARIOS </t>
  </si>
  <si>
    <t>1.1.02.05 </t>
  </si>
  <si>
    <t>VENTAS DE BIENES Y SERVICIOS </t>
  </si>
  <si>
    <t>1.1.02.05.001 </t>
  </si>
  <si>
    <t>VENTAS INCIDENTALES DE ESTABLECIMIENTOS DE MERCADO </t>
  </si>
  <si>
    <t>1.1.02.05.001.09 </t>
  </si>
  <si>
    <t>SERVICIOS PARA LA COMUNIDAD, SOCIALES Y PERSONALES </t>
  </si>
  <si>
    <t>1.1.02.05.001.09.01 </t>
  </si>
  <si>
    <t>Arrendamientos o convenios de uso de Escenarios Deportivos, Recreativos y Otros </t>
  </si>
  <si>
    <t>RECURSOS PROPIOS </t>
  </si>
  <si>
    <t>1.1.02.06 </t>
  </si>
  <si>
    <t>1.1.02.06.006 </t>
  </si>
  <si>
    <t>TRANSFERENCIAS DE OTRAS ENTIDADES DEL GOBIERNO GENERAL </t>
  </si>
  <si>
    <t>1.1.02.06.006.01 </t>
  </si>
  <si>
    <t>APORTES NACIÓN </t>
  </si>
  <si>
    <t>1.1.02.06.006.01.01 </t>
  </si>
  <si>
    <t>SGP- Deporte y Recreación </t>
  </si>
  <si>
    <t>LEY 715/2001 </t>
  </si>
  <si>
    <t>1.1.02.06.006.06 </t>
  </si>
  <si>
    <t>OTRAS UNIDADES DE GOBIERNO </t>
  </si>
  <si>
    <t>1.1.02.06.006.06.01 </t>
  </si>
  <si>
    <t>Recursos Ley 181 de 1995 </t>
  </si>
  <si>
    <t>LEY 181/95 LEY DEL DEPORTE </t>
  </si>
  <si>
    <t>1.1.02.06.006.06.02 </t>
  </si>
  <si>
    <t>Aportes municipio de Bucaramanga </t>
  </si>
  <si>
    <t>RECURSOS PROPIOS ALCALDIA </t>
  </si>
  <si>
    <t>1.1.02.06.006.06.03 </t>
  </si>
  <si>
    <t>Ministerio del Deporte - Convenios </t>
  </si>
  <si>
    <t>TRANSFERENCIAS COLDEPORTES </t>
  </si>
  <si>
    <t>1.1.02.06.006.06.04 </t>
  </si>
  <si>
    <t>Recursos Ley 1289/2009 </t>
  </si>
  <si>
    <t>LEY 1289 IMPUESTO CIGARRILLO </t>
  </si>
  <si>
    <t>1.2. </t>
  </si>
  <si>
    <t>RECURSOS DE CAPITAL </t>
  </si>
  <si>
    <t>1.2.02 </t>
  </si>
  <si>
    <t>EXCEDENTES FINANCIEROS </t>
  </si>
  <si>
    <t>1.2.02.01 </t>
  </si>
  <si>
    <t>ESTABLECIMIENTOS PÚBLICOS </t>
  </si>
  <si>
    <t>1.2.02.01.001 </t>
  </si>
  <si>
    <t>Recursos Propios </t>
  </si>
  <si>
    <t>1.2.02.01.002 </t>
  </si>
  <si>
    <t>1.2.02.01.003 </t>
  </si>
  <si>
    <t>Recursos Propios Alcaldia </t>
  </si>
  <si>
    <t>1.2.02.01.004 </t>
  </si>
  <si>
    <t>1.2.02.01.005 </t>
  </si>
  <si>
    <t>1.2.02.01.006 </t>
  </si>
  <si>
    <t>SGP- Libre Inversión </t>
  </si>
  <si>
    <t>OTROS SECTORES LEY 715/2001 </t>
  </si>
  <si>
    <t>1.2.05 </t>
  </si>
  <si>
    <t>RENDIMIENTOS FINANCIEROS </t>
  </si>
  <si>
    <t>1.2.05.02 </t>
  </si>
  <si>
    <t>DEPÓSITOS </t>
  </si>
  <si>
    <t>1.2.05.02.001 </t>
  </si>
  <si>
    <t>Ley 715 de 2001 </t>
  </si>
  <si>
    <t>RENDIMIENTOS FINANCIEROS L715 </t>
  </si>
  <si>
    <t>1.2.05.02.002 </t>
  </si>
  <si>
    <t>Ley 181 de 1995 </t>
  </si>
  <si>
    <t>RENDIMIETNOS FINANCIEROS LEY 181 </t>
  </si>
  <si>
    <t>1.2.05.02.003 </t>
  </si>
  <si>
    <t>1.2.05.02.004 </t>
  </si>
  <si>
    <t>Ley 1289 de 2009 </t>
  </si>
  <si>
    <t>RENDIMIENTOS FINANCIEROS LEY 1289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</si>
</sst>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Verdana"/>
      <family val="2"/>
    </font>
    <font>
      <sz val="8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0" fillId="0" borderId="0" xfId="0" applyFill="1"/>
    <xf numFmtId="0" fontId="18" fillId="0" borderId="10" xfId="0" applyFont="1" applyFill="1" applyBorder="1" applyAlignment="1">
      <alignment wrapText="1"/>
    </xf>
    <xf numFmtId="4" fontId="18" fillId="0" borderId="10" xfId="0" applyNumberFormat="1" applyFont="1" applyFill="1" applyBorder="1" applyAlignment="1">
      <alignment horizontal="right" wrapText="1"/>
    </xf>
    <xf numFmtId="0" fontId="18" fillId="0" borderId="10" xfId="0" applyFont="1" applyFill="1" applyBorder="1" applyAlignment="1">
      <alignment horizontal="right" wrapText="1"/>
    </xf>
    <xf numFmtId="0" fontId="16" fillId="0" borderId="0" xfId="0" applyFont="1"/>
    <xf numFmtId="0" fontId="19" fillId="0" borderId="0" xfId="0" applyFont="1" applyAlignment="1">
      <alignment wrapText="1"/>
    </xf>
    <xf numFmtId="0" fontId="0" fillId="34" borderId="0" xfId="0" applyFill="1"/>
    <xf numFmtId="0" fontId="20" fillId="0" borderId="0" xfId="0" applyFont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1" fillId="33" borderId="10" xfId="0" applyFont="1" applyFill="1" applyBorder="1" applyAlignment="1">
      <alignment wrapText="1"/>
    </xf>
    <xf numFmtId="4" fontId="21" fillId="33" borderId="10" xfId="0" applyNumberFormat="1" applyFont="1" applyFill="1" applyBorder="1" applyAlignment="1">
      <alignment horizontal="right" wrapText="1"/>
    </xf>
    <xf numFmtId="0" fontId="21" fillId="33" borderId="10" xfId="0" applyFont="1" applyFill="1" applyBorder="1" applyAlignment="1">
      <alignment horizontal="right" wrapText="1"/>
    </xf>
    <xf numFmtId="0" fontId="21" fillId="34" borderId="10" xfId="0" applyFont="1" applyFill="1" applyBorder="1" applyAlignment="1">
      <alignment wrapText="1"/>
    </xf>
    <xf numFmtId="4" fontId="21" fillId="34" borderId="10" xfId="0" applyNumberFormat="1" applyFont="1" applyFill="1" applyBorder="1" applyAlignment="1">
      <alignment horizontal="right" wrapText="1"/>
    </xf>
    <xf numFmtId="0" fontId="21" fillId="34" borderId="10" xfId="0" applyFont="1" applyFill="1" applyBorder="1" applyAlignment="1">
      <alignment horizontal="right" wrapText="1"/>
    </xf>
    <xf numFmtId="0" fontId="21" fillId="35" borderId="10" xfId="0" applyFont="1" applyFill="1" applyBorder="1" applyAlignment="1">
      <alignment wrapText="1"/>
    </xf>
    <xf numFmtId="4" fontId="21" fillId="35" borderId="10" xfId="0" applyNumberFormat="1" applyFont="1" applyFill="1" applyBorder="1" applyAlignment="1">
      <alignment horizontal="right" wrapText="1"/>
    </xf>
    <xf numFmtId="0" fontId="21" fillId="35" borderId="10" xfId="0" applyFont="1" applyFill="1" applyBorder="1" applyAlignment="1">
      <alignment horizontal="right" wrapText="1"/>
    </xf>
    <xf numFmtId="0" fontId="19" fillId="0" borderId="0" xfId="0" applyFont="1" applyAlignment="1">
      <alignment vertical="center" wrapText="1"/>
    </xf>
    <xf numFmtId="0" fontId="19" fillId="34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zoomScaleNormal="100" workbookViewId="0">
      <selection activeCell="B27" sqref="B27"/>
    </sheetView>
  </sheetViews>
  <sheetFormatPr baseColWidth="10" defaultRowHeight="15" x14ac:dyDescent="0.25"/>
  <cols>
    <col min="1" max="1" width="3" bestFit="1" customWidth="1"/>
    <col min="2" max="2" width="16.28515625" customWidth="1"/>
    <col min="3" max="3" width="59.5703125" bestFit="1" customWidth="1"/>
    <col min="4" max="4" width="29.7109375" bestFit="1" customWidth="1"/>
    <col min="5" max="5" width="17" bestFit="1" customWidth="1"/>
    <col min="6" max="6" width="15.85546875" bestFit="1" customWidth="1"/>
    <col min="7" max="7" width="11.140625" bestFit="1" customWidth="1"/>
    <col min="8" max="8" width="7.7109375" bestFit="1" customWidth="1"/>
    <col min="9" max="9" width="11.140625" bestFit="1" customWidth="1"/>
    <col min="10" max="11" width="17" bestFit="1" customWidth="1"/>
    <col min="12" max="12" width="14.140625" bestFit="1" customWidth="1"/>
    <col min="13" max="13" width="17" bestFit="1" customWidth="1"/>
    <col min="14" max="14" width="15.85546875" bestFit="1" customWidth="1"/>
    <col min="15" max="15" width="8.42578125" bestFit="1" customWidth="1"/>
  </cols>
  <sheetData>
    <row r="1" spans="1:36" s="9" customFormat="1" ht="15" customHeight="1" x14ac:dyDescent="0.2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25"/>
      <c r="Q1" s="25"/>
      <c r="R1" s="25"/>
      <c r="S1" s="25"/>
      <c r="T1" s="25"/>
      <c r="U1" s="25"/>
      <c r="V1" s="25"/>
      <c r="W1" s="26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6" s="9" customFormat="1" x14ac:dyDescent="0.25">
      <c r="B2" s="12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10"/>
    </row>
    <row r="3" spans="1:36" s="9" customFormat="1" x14ac:dyDescent="0.25">
      <c r="B3" s="12" t="s">
        <v>275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10"/>
    </row>
    <row r="4" spans="1:36" s="9" customFormat="1" x14ac:dyDescent="0.25">
      <c r="B4" s="12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6" s="9" customFormat="1" x14ac:dyDescent="0.25">
      <c r="B5" s="12" t="s">
        <v>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10"/>
    </row>
    <row r="6" spans="1:36" s="9" customFormat="1" x14ac:dyDescent="0.25">
      <c r="B6" s="28" t="s">
        <v>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10"/>
    </row>
    <row r="7" spans="1:36" ht="21" customHeight="1" x14ac:dyDescent="0.25">
      <c r="B7" s="1" t="s">
        <v>276</v>
      </c>
      <c r="C7" s="1" t="s">
        <v>7</v>
      </c>
      <c r="D7" s="1" t="s">
        <v>277</v>
      </c>
      <c r="E7" s="1" t="s">
        <v>10</v>
      </c>
      <c r="F7" s="1" t="s">
        <v>11</v>
      </c>
      <c r="G7" s="1" t="s">
        <v>14</v>
      </c>
      <c r="H7" s="1" t="s">
        <v>278</v>
      </c>
      <c r="I7" s="1" t="s">
        <v>279</v>
      </c>
      <c r="J7" s="1" t="s">
        <v>17</v>
      </c>
      <c r="K7" s="1" t="s">
        <v>280</v>
      </c>
      <c r="L7" s="1" t="s">
        <v>281</v>
      </c>
      <c r="M7" s="1" t="s">
        <v>282</v>
      </c>
      <c r="N7" s="1" t="s">
        <v>283</v>
      </c>
      <c r="O7" s="1" t="s">
        <v>284</v>
      </c>
    </row>
    <row r="8" spans="1:36" ht="16.5" customHeight="1" x14ac:dyDescent="0.25">
      <c r="A8">
        <f>LEN(B8)</f>
        <v>3</v>
      </c>
      <c r="B8" s="19" t="s">
        <v>285</v>
      </c>
      <c r="C8" s="19" t="s">
        <v>286</v>
      </c>
      <c r="D8" s="19" t="s">
        <v>37</v>
      </c>
      <c r="E8" s="20">
        <v>12110892827</v>
      </c>
      <c r="F8" s="20">
        <v>9144714289.4099998</v>
      </c>
      <c r="G8" s="21">
        <v>0</v>
      </c>
      <c r="H8" s="21">
        <v>0</v>
      </c>
      <c r="I8" s="21">
        <v>0</v>
      </c>
      <c r="J8" s="20">
        <v>21255607116.41</v>
      </c>
      <c r="K8" s="20">
        <v>16932503732.07</v>
      </c>
      <c r="L8" s="20">
        <v>846470317.94000006</v>
      </c>
      <c r="M8" s="20">
        <v>17778974050.009998</v>
      </c>
      <c r="N8" s="20">
        <v>3476633066.4000001</v>
      </c>
      <c r="O8" s="21">
        <v>84</v>
      </c>
    </row>
    <row r="9" spans="1:36" ht="16.5" customHeight="1" x14ac:dyDescent="0.25">
      <c r="A9">
        <f t="shared" ref="A9:A38" si="0">LEN(B9)</f>
        <v>4</v>
      </c>
      <c r="B9" s="19" t="s">
        <v>287</v>
      </c>
      <c r="C9" s="19" t="s">
        <v>288</v>
      </c>
      <c r="D9" s="19" t="s">
        <v>37</v>
      </c>
      <c r="E9" s="20">
        <v>12075535827</v>
      </c>
      <c r="F9" s="20">
        <v>1774299245</v>
      </c>
      <c r="G9" s="21">
        <v>0</v>
      </c>
      <c r="H9" s="21">
        <v>0</v>
      </c>
      <c r="I9" s="21">
        <v>0</v>
      </c>
      <c r="J9" s="20">
        <v>13849835072</v>
      </c>
      <c r="K9" s="20">
        <v>9247479169.0300007</v>
      </c>
      <c r="L9" s="20">
        <v>787029774.63999999</v>
      </c>
      <c r="M9" s="20">
        <v>10034508943.67</v>
      </c>
      <c r="N9" s="20">
        <v>3815326128.3299999</v>
      </c>
      <c r="O9" s="21">
        <v>72</v>
      </c>
    </row>
    <row r="10" spans="1:36" ht="16.5" customHeight="1" x14ac:dyDescent="0.25">
      <c r="A10">
        <f t="shared" si="0"/>
        <v>7</v>
      </c>
      <c r="B10" s="22" t="s">
        <v>289</v>
      </c>
      <c r="C10" s="22" t="s">
        <v>290</v>
      </c>
      <c r="D10" s="22" t="s">
        <v>37</v>
      </c>
      <c r="E10" s="23">
        <v>12075535827</v>
      </c>
      <c r="F10" s="23">
        <v>1774299245</v>
      </c>
      <c r="G10" s="24">
        <v>0</v>
      </c>
      <c r="H10" s="24">
        <v>0</v>
      </c>
      <c r="I10" s="24">
        <v>0</v>
      </c>
      <c r="J10" s="23">
        <v>13849835072</v>
      </c>
      <c r="K10" s="23">
        <v>9247479169.0300007</v>
      </c>
      <c r="L10" s="23">
        <v>787029774.63999999</v>
      </c>
      <c r="M10" s="23">
        <v>10034508943.67</v>
      </c>
      <c r="N10" s="23">
        <v>3815326128.3299999</v>
      </c>
      <c r="O10" s="24">
        <v>72</v>
      </c>
    </row>
    <row r="11" spans="1:36" ht="16.5" customHeight="1" x14ac:dyDescent="0.25">
      <c r="A11">
        <f t="shared" si="0"/>
        <v>10</v>
      </c>
      <c r="B11" s="22" t="s">
        <v>291</v>
      </c>
      <c r="C11" s="22" t="s">
        <v>292</v>
      </c>
      <c r="D11" s="22" t="s">
        <v>37</v>
      </c>
      <c r="E11" s="23">
        <v>600000000</v>
      </c>
      <c r="F11" s="24">
        <v>0</v>
      </c>
      <c r="G11" s="24">
        <v>0</v>
      </c>
      <c r="H11" s="24">
        <v>0</v>
      </c>
      <c r="I11" s="24">
        <v>0</v>
      </c>
      <c r="J11" s="23">
        <v>600000000</v>
      </c>
      <c r="K11" s="23">
        <v>73884859.030000001</v>
      </c>
      <c r="L11" s="23">
        <v>13299133.640000001</v>
      </c>
      <c r="M11" s="23">
        <v>87183992.670000002</v>
      </c>
      <c r="N11" s="23">
        <v>512816007.32999998</v>
      </c>
      <c r="O11" s="24">
        <v>15</v>
      </c>
    </row>
    <row r="12" spans="1:36" ht="16.5" customHeight="1" x14ac:dyDescent="0.25">
      <c r="A12">
        <f t="shared" si="0"/>
        <v>14</v>
      </c>
      <c r="B12" s="22" t="s">
        <v>293</v>
      </c>
      <c r="C12" s="22" t="s">
        <v>294</v>
      </c>
      <c r="D12" s="22" t="s">
        <v>37</v>
      </c>
      <c r="E12" s="23">
        <v>600000000</v>
      </c>
      <c r="F12" s="24">
        <v>0</v>
      </c>
      <c r="G12" s="24">
        <v>0</v>
      </c>
      <c r="H12" s="24">
        <v>0</v>
      </c>
      <c r="I12" s="24">
        <v>0</v>
      </c>
      <c r="J12" s="23">
        <v>600000000</v>
      </c>
      <c r="K12" s="23">
        <v>73884859.030000001</v>
      </c>
      <c r="L12" s="23">
        <v>13299133.640000001</v>
      </c>
      <c r="M12" s="23">
        <v>87183992.670000002</v>
      </c>
      <c r="N12" s="23">
        <v>512816007.32999998</v>
      </c>
      <c r="O12" s="24">
        <v>15</v>
      </c>
    </row>
    <row r="13" spans="1:36" ht="16.5" customHeight="1" x14ac:dyDescent="0.25">
      <c r="A13">
        <f t="shared" si="0"/>
        <v>17</v>
      </c>
      <c r="B13" s="22" t="s">
        <v>295</v>
      </c>
      <c r="C13" s="22" t="s">
        <v>296</v>
      </c>
      <c r="D13" s="22" t="s">
        <v>37</v>
      </c>
      <c r="E13" s="23">
        <v>600000000</v>
      </c>
      <c r="F13" s="24">
        <v>0</v>
      </c>
      <c r="G13" s="24">
        <v>0</v>
      </c>
      <c r="H13" s="24">
        <v>0</v>
      </c>
      <c r="I13" s="24">
        <v>0</v>
      </c>
      <c r="J13" s="23">
        <v>600000000</v>
      </c>
      <c r="K13" s="23">
        <v>73884859.030000001</v>
      </c>
      <c r="L13" s="23">
        <v>13299133.640000001</v>
      </c>
      <c r="M13" s="23">
        <v>87183992.670000002</v>
      </c>
      <c r="N13" s="23">
        <v>512816007.32999998</v>
      </c>
      <c r="O13" s="24">
        <v>15</v>
      </c>
    </row>
    <row r="14" spans="1:36" ht="16.5" customHeight="1" x14ac:dyDescent="0.25">
      <c r="A14">
        <f t="shared" si="0"/>
        <v>20</v>
      </c>
      <c r="B14" s="2" t="s">
        <v>297</v>
      </c>
      <c r="C14" s="2" t="s">
        <v>298</v>
      </c>
      <c r="D14" s="2" t="s">
        <v>299</v>
      </c>
      <c r="E14" s="3">
        <v>600000000</v>
      </c>
      <c r="F14" s="4">
        <v>0</v>
      </c>
      <c r="G14" s="4">
        <v>0</v>
      </c>
      <c r="H14" s="4">
        <v>0</v>
      </c>
      <c r="I14" s="4">
        <v>0</v>
      </c>
      <c r="J14" s="3">
        <v>600000000</v>
      </c>
      <c r="K14" s="3">
        <v>73884859.030000001</v>
      </c>
      <c r="L14" s="3">
        <v>13299133.640000001</v>
      </c>
      <c r="M14" s="3">
        <v>87183992.670000002</v>
      </c>
      <c r="N14" s="3">
        <v>512816007.32999998</v>
      </c>
      <c r="O14" s="4">
        <v>15</v>
      </c>
    </row>
    <row r="15" spans="1:36" ht="16.5" customHeight="1" x14ac:dyDescent="0.25">
      <c r="A15">
        <f t="shared" si="0"/>
        <v>10</v>
      </c>
      <c r="B15" s="22" t="s">
        <v>300</v>
      </c>
      <c r="C15" s="22" t="s">
        <v>135</v>
      </c>
      <c r="D15" s="22" t="s">
        <v>37</v>
      </c>
      <c r="E15" s="23">
        <v>11475535827</v>
      </c>
      <c r="F15" s="23">
        <v>1774299245</v>
      </c>
      <c r="G15" s="24">
        <v>0</v>
      </c>
      <c r="H15" s="24">
        <v>0</v>
      </c>
      <c r="I15" s="24">
        <v>0</v>
      </c>
      <c r="J15" s="23">
        <v>13249835072</v>
      </c>
      <c r="K15" s="23">
        <v>9173594310</v>
      </c>
      <c r="L15" s="23">
        <v>773730641</v>
      </c>
      <c r="M15" s="23">
        <v>9947324951</v>
      </c>
      <c r="N15" s="23">
        <v>3302510121</v>
      </c>
      <c r="O15" s="24">
        <v>75</v>
      </c>
    </row>
    <row r="16" spans="1:36" ht="16.5" customHeight="1" x14ac:dyDescent="0.25">
      <c r="A16">
        <f t="shared" si="0"/>
        <v>14</v>
      </c>
      <c r="B16" s="22" t="s">
        <v>301</v>
      </c>
      <c r="C16" s="22" t="s">
        <v>302</v>
      </c>
      <c r="D16" s="22" t="s">
        <v>37</v>
      </c>
      <c r="E16" s="23">
        <v>11475535827</v>
      </c>
      <c r="F16" s="23">
        <v>1774299245</v>
      </c>
      <c r="G16" s="24">
        <v>0</v>
      </c>
      <c r="H16" s="24">
        <v>0</v>
      </c>
      <c r="I16" s="24">
        <v>0</v>
      </c>
      <c r="J16" s="23">
        <v>13249835072</v>
      </c>
      <c r="K16" s="23">
        <v>9173594310</v>
      </c>
      <c r="L16" s="23">
        <v>773730641</v>
      </c>
      <c r="M16" s="23">
        <v>9947324951</v>
      </c>
      <c r="N16" s="23">
        <v>3302510121</v>
      </c>
      <c r="O16" s="24">
        <v>75</v>
      </c>
    </row>
    <row r="17" spans="1:15" ht="16.5" customHeight="1" x14ac:dyDescent="0.25">
      <c r="A17">
        <f t="shared" si="0"/>
        <v>17</v>
      </c>
      <c r="B17" s="22" t="s">
        <v>303</v>
      </c>
      <c r="C17" s="22" t="s">
        <v>304</v>
      </c>
      <c r="D17" s="22" t="s">
        <v>37</v>
      </c>
      <c r="E17" s="23">
        <v>1825519778</v>
      </c>
      <c r="F17" s="23">
        <v>74299245</v>
      </c>
      <c r="G17" s="24">
        <v>0</v>
      </c>
      <c r="H17" s="24">
        <v>0</v>
      </c>
      <c r="I17" s="24">
        <v>0</v>
      </c>
      <c r="J17" s="23">
        <v>1899819023</v>
      </c>
      <c r="K17" s="23">
        <v>1139185781</v>
      </c>
      <c r="L17" s="24">
        <v>0</v>
      </c>
      <c r="M17" s="23">
        <v>1139185781</v>
      </c>
      <c r="N17" s="23">
        <v>760633242</v>
      </c>
      <c r="O17" s="24">
        <v>60</v>
      </c>
    </row>
    <row r="18" spans="1:15" ht="16.5" customHeight="1" x14ac:dyDescent="0.25">
      <c r="A18">
        <f t="shared" si="0"/>
        <v>20</v>
      </c>
      <c r="B18" s="2" t="s">
        <v>305</v>
      </c>
      <c r="C18" s="2" t="s">
        <v>306</v>
      </c>
      <c r="D18" s="2" t="s">
        <v>307</v>
      </c>
      <c r="E18" s="3">
        <v>1825519778</v>
      </c>
      <c r="F18" s="3">
        <v>74299245</v>
      </c>
      <c r="G18" s="4">
        <v>0</v>
      </c>
      <c r="H18" s="4">
        <v>0</v>
      </c>
      <c r="I18" s="4">
        <v>0</v>
      </c>
      <c r="J18" s="3">
        <v>1899819023</v>
      </c>
      <c r="K18" s="3">
        <v>1139185781</v>
      </c>
      <c r="L18" s="4">
        <v>0</v>
      </c>
      <c r="M18" s="3">
        <v>1139185781</v>
      </c>
      <c r="N18" s="3">
        <v>760633242</v>
      </c>
      <c r="O18" s="4">
        <v>60</v>
      </c>
    </row>
    <row r="19" spans="1:15" ht="16.5" customHeight="1" x14ac:dyDescent="0.25">
      <c r="A19">
        <f t="shared" si="0"/>
        <v>17</v>
      </c>
      <c r="B19" s="22" t="s">
        <v>308</v>
      </c>
      <c r="C19" s="22" t="s">
        <v>309</v>
      </c>
      <c r="D19" s="22" t="s">
        <v>37</v>
      </c>
      <c r="E19" s="23">
        <v>9650016049</v>
      </c>
      <c r="F19" s="23">
        <v>1700000000</v>
      </c>
      <c r="G19" s="24">
        <v>0</v>
      </c>
      <c r="H19" s="24">
        <v>0</v>
      </c>
      <c r="I19" s="24">
        <v>0</v>
      </c>
      <c r="J19" s="23">
        <v>11350016049</v>
      </c>
      <c r="K19" s="23">
        <v>8034408529</v>
      </c>
      <c r="L19" s="23">
        <v>773730641</v>
      </c>
      <c r="M19" s="23">
        <v>8808139170</v>
      </c>
      <c r="N19" s="23">
        <v>2541876879</v>
      </c>
      <c r="O19" s="24">
        <v>78</v>
      </c>
    </row>
    <row r="20" spans="1:15" ht="16.5" customHeight="1" x14ac:dyDescent="0.25">
      <c r="A20">
        <f t="shared" si="0"/>
        <v>20</v>
      </c>
      <c r="B20" s="2" t="s">
        <v>310</v>
      </c>
      <c r="C20" s="2" t="s">
        <v>311</v>
      </c>
      <c r="D20" s="2" t="s">
        <v>312</v>
      </c>
      <c r="E20" s="3">
        <v>25248359</v>
      </c>
      <c r="F20" s="4">
        <v>0</v>
      </c>
      <c r="G20" s="4">
        <v>0</v>
      </c>
      <c r="H20" s="4">
        <v>0</v>
      </c>
      <c r="I20" s="4">
        <v>0</v>
      </c>
      <c r="J20" s="3">
        <v>25248359</v>
      </c>
      <c r="K20" s="3">
        <v>24512970</v>
      </c>
      <c r="L20" s="4">
        <v>0</v>
      </c>
      <c r="M20" s="3">
        <v>24512970</v>
      </c>
      <c r="N20" s="3">
        <v>735389</v>
      </c>
      <c r="O20" s="4">
        <v>97</v>
      </c>
    </row>
    <row r="21" spans="1:15" ht="16.5" customHeight="1" x14ac:dyDescent="0.25">
      <c r="A21">
        <f t="shared" si="0"/>
        <v>20</v>
      </c>
      <c r="B21" s="2" t="s">
        <v>313</v>
      </c>
      <c r="C21" s="2" t="s">
        <v>314</v>
      </c>
      <c r="D21" s="2" t="s">
        <v>315</v>
      </c>
      <c r="E21" s="3">
        <v>9284767690</v>
      </c>
      <c r="F21" s="3">
        <v>1700000000</v>
      </c>
      <c r="G21" s="4">
        <v>0</v>
      </c>
      <c r="H21" s="4">
        <v>0</v>
      </c>
      <c r="I21" s="4">
        <v>0</v>
      </c>
      <c r="J21" s="3">
        <v>10984767690</v>
      </c>
      <c r="K21" s="3">
        <v>7889845124</v>
      </c>
      <c r="L21" s="3">
        <v>773730641</v>
      </c>
      <c r="M21" s="3">
        <v>8663575765</v>
      </c>
      <c r="N21" s="3">
        <v>2321191925</v>
      </c>
      <c r="O21" s="4">
        <v>79</v>
      </c>
    </row>
    <row r="22" spans="1:15" ht="16.5" customHeight="1" x14ac:dyDescent="0.25">
      <c r="A22">
        <f t="shared" si="0"/>
        <v>20</v>
      </c>
      <c r="B22" s="2" t="s">
        <v>316</v>
      </c>
      <c r="C22" s="2" t="s">
        <v>317</v>
      </c>
      <c r="D22" s="2" t="s">
        <v>318</v>
      </c>
      <c r="E22" s="3">
        <v>210000000</v>
      </c>
      <c r="F22" s="4">
        <v>0</v>
      </c>
      <c r="G22" s="4">
        <v>0</v>
      </c>
      <c r="H22" s="4">
        <v>0</v>
      </c>
      <c r="I22" s="4">
        <v>0</v>
      </c>
      <c r="J22" s="3">
        <v>210000000</v>
      </c>
      <c r="K22" s="3">
        <v>5060634</v>
      </c>
      <c r="L22" s="4">
        <v>0</v>
      </c>
      <c r="M22" s="3">
        <v>5060634</v>
      </c>
      <c r="N22" s="3">
        <v>204939366</v>
      </c>
      <c r="O22" s="4">
        <v>2</v>
      </c>
    </row>
    <row r="23" spans="1:15" ht="16.5" customHeight="1" x14ac:dyDescent="0.25">
      <c r="A23">
        <f t="shared" si="0"/>
        <v>20</v>
      </c>
      <c r="B23" s="2" t="s">
        <v>319</v>
      </c>
      <c r="C23" s="2" t="s">
        <v>320</v>
      </c>
      <c r="D23" s="2" t="s">
        <v>321</v>
      </c>
      <c r="E23" s="3">
        <v>130000000</v>
      </c>
      <c r="F23" s="4">
        <v>0</v>
      </c>
      <c r="G23" s="4">
        <v>0</v>
      </c>
      <c r="H23" s="4">
        <v>0</v>
      </c>
      <c r="I23" s="4">
        <v>0</v>
      </c>
      <c r="J23" s="3">
        <v>130000000</v>
      </c>
      <c r="K23" s="3">
        <v>114989801</v>
      </c>
      <c r="L23" s="4">
        <v>0</v>
      </c>
      <c r="M23" s="3">
        <v>114989801</v>
      </c>
      <c r="N23" s="3">
        <v>15010199</v>
      </c>
      <c r="O23" s="4">
        <v>88</v>
      </c>
    </row>
    <row r="24" spans="1:15" ht="16.5" customHeight="1" x14ac:dyDescent="0.25">
      <c r="A24">
        <f t="shared" si="0"/>
        <v>5</v>
      </c>
      <c r="B24" s="19" t="s">
        <v>322</v>
      </c>
      <c r="C24" s="19" t="s">
        <v>323</v>
      </c>
      <c r="D24" s="19" t="s">
        <v>37</v>
      </c>
      <c r="E24" s="20">
        <v>35357000</v>
      </c>
      <c r="F24" s="20">
        <v>7370415044.4099998</v>
      </c>
      <c r="G24" s="21">
        <v>0</v>
      </c>
      <c r="H24" s="21">
        <v>0</v>
      </c>
      <c r="I24" s="21">
        <v>0</v>
      </c>
      <c r="J24" s="20">
        <v>7405772044.4099998</v>
      </c>
      <c r="K24" s="20">
        <v>7685024563.04</v>
      </c>
      <c r="L24" s="20">
        <v>59440543.299999997</v>
      </c>
      <c r="M24" s="20">
        <v>7744465106.3400002</v>
      </c>
      <c r="N24" s="20">
        <v>-338693061.93000001</v>
      </c>
      <c r="O24" s="21">
        <v>105</v>
      </c>
    </row>
    <row r="25" spans="1:15" ht="16.5" customHeight="1" x14ac:dyDescent="0.25">
      <c r="A25">
        <f t="shared" si="0"/>
        <v>7</v>
      </c>
      <c r="B25" s="22" t="s">
        <v>324</v>
      </c>
      <c r="C25" s="22" t="s">
        <v>325</v>
      </c>
      <c r="D25" s="22" t="s">
        <v>37</v>
      </c>
      <c r="E25" s="24">
        <v>0</v>
      </c>
      <c r="F25" s="23">
        <v>7370415044.4099998</v>
      </c>
      <c r="G25" s="24">
        <v>0</v>
      </c>
      <c r="H25" s="24">
        <v>0</v>
      </c>
      <c r="I25" s="24">
        <v>0</v>
      </c>
      <c r="J25" s="23">
        <v>7370415044.4099998</v>
      </c>
      <c r="K25" s="23">
        <v>7370415044.4099998</v>
      </c>
      <c r="L25" s="24">
        <v>0</v>
      </c>
      <c r="M25" s="23">
        <v>7370415044.4099998</v>
      </c>
      <c r="N25" s="24">
        <v>0</v>
      </c>
      <c r="O25" s="24">
        <v>100</v>
      </c>
    </row>
    <row r="26" spans="1:15" ht="16.5" customHeight="1" x14ac:dyDescent="0.25">
      <c r="A26">
        <f t="shared" si="0"/>
        <v>10</v>
      </c>
      <c r="B26" s="22" t="s">
        <v>326</v>
      </c>
      <c r="C26" s="22" t="s">
        <v>327</v>
      </c>
      <c r="D26" s="22" t="s">
        <v>37</v>
      </c>
      <c r="E26" s="24">
        <v>0</v>
      </c>
      <c r="F26" s="23">
        <v>7370415044.4099998</v>
      </c>
      <c r="G26" s="24">
        <v>0</v>
      </c>
      <c r="H26" s="24">
        <v>0</v>
      </c>
      <c r="I26" s="24">
        <v>0</v>
      </c>
      <c r="J26" s="23">
        <v>7370415044.4099998</v>
      </c>
      <c r="K26" s="23">
        <v>7370415044.4099998</v>
      </c>
      <c r="L26" s="24">
        <v>0</v>
      </c>
      <c r="M26" s="23">
        <v>7370415044.4099998</v>
      </c>
      <c r="N26" s="24">
        <v>0</v>
      </c>
      <c r="O26" s="24">
        <v>100</v>
      </c>
    </row>
    <row r="27" spans="1:15" ht="16.5" customHeight="1" x14ac:dyDescent="0.25">
      <c r="A27">
        <f t="shared" si="0"/>
        <v>14</v>
      </c>
      <c r="B27" s="2" t="s">
        <v>328</v>
      </c>
      <c r="C27" s="2" t="s">
        <v>329</v>
      </c>
      <c r="D27" s="2" t="s">
        <v>299</v>
      </c>
      <c r="E27" s="4">
        <v>0</v>
      </c>
      <c r="F27" s="3">
        <v>83981335.700000003</v>
      </c>
      <c r="G27" s="4">
        <v>0</v>
      </c>
      <c r="H27" s="4">
        <v>0</v>
      </c>
      <c r="I27" s="4">
        <v>0</v>
      </c>
      <c r="J27" s="3">
        <v>83981335.700000003</v>
      </c>
      <c r="K27" s="3">
        <v>83981335.700000003</v>
      </c>
      <c r="L27" s="4">
        <v>0</v>
      </c>
      <c r="M27" s="3">
        <v>83981335.700000003</v>
      </c>
      <c r="N27" s="4">
        <v>0</v>
      </c>
      <c r="O27" s="4">
        <v>100</v>
      </c>
    </row>
    <row r="28" spans="1:15" ht="16.5" customHeight="1" x14ac:dyDescent="0.25">
      <c r="A28">
        <f t="shared" si="0"/>
        <v>14</v>
      </c>
      <c r="B28" s="2" t="s">
        <v>330</v>
      </c>
      <c r="C28" s="2" t="s">
        <v>311</v>
      </c>
      <c r="D28" s="2" t="s">
        <v>312</v>
      </c>
      <c r="E28" s="4">
        <v>0</v>
      </c>
      <c r="F28" s="3">
        <v>6918850.3399999999</v>
      </c>
      <c r="G28" s="4">
        <v>0</v>
      </c>
      <c r="H28" s="4">
        <v>0</v>
      </c>
      <c r="I28" s="4">
        <v>0</v>
      </c>
      <c r="J28" s="3">
        <v>6918850.3399999999</v>
      </c>
      <c r="K28" s="3">
        <v>6918850.3399999999</v>
      </c>
      <c r="L28" s="4">
        <v>0</v>
      </c>
      <c r="M28" s="3">
        <v>6918850.3399999999</v>
      </c>
      <c r="N28" s="4">
        <v>0</v>
      </c>
      <c r="O28" s="4">
        <v>100</v>
      </c>
    </row>
    <row r="29" spans="1:15" ht="16.5" customHeight="1" x14ac:dyDescent="0.25">
      <c r="A29">
        <f t="shared" si="0"/>
        <v>14</v>
      </c>
      <c r="B29" s="2" t="s">
        <v>331</v>
      </c>
      <c r="C29" s="2" t="s">
        <v>332</v>
      </c>
      <c r="D29" s="2" t="s">
        <v>315</v>
      </c>
      <c r="E29" s="4">
        <v>0</v>
      </c>
      <c r="F29" s="3">
        <v>6072626812.04</v>
      </c>
      <c r="G29" s="4">
        <v>0</v>
      </c>
      <c r="H29" s="4">
        <v>0</v>
      </c>
      <c r="I29" s="4">
        <v>0</v>
      </c>
      <c r="J29" s="3">
        <v>6072626812.04</v>
      </c>
      <c r="K29" s="3">
        <v>6072626812.04</v>
      </c>
      <c r="L29" s="4">
        <v>0</v>
      </c>
      <c r="M29" s="3">
        <v>6072626812.04</v>
      </c>
      <c r="N29" s="4">
        <v>0</v>
      </c>
      <c r="O29" s="4">
        <v>100</v>
      </c>
    </row>
    <row r="30" spans="1:15" ht="16.5" customHeight="1" x14ac:dyDescent="0.25">
      <c r="A30">
        <f t="shared" si="0"/>
        <v>14</v>
      </c>
      <c r="B30" s="2" t="s">
        <v>333</v>
      </c>
      <c r="C30" s="2" t="s">
        <v>320</v>
      </c>
      <c r="D30" s="2" t="s">
        <v>321</v>
      </c>
      <c r="E30" s="4">
        <v>0</v>
      </c>
      <c r="F30" s="3">
        <v>286750984.38</v>
      </c>
      <c r="G30" s="4">
        <v>0</v>
      </c>
      <c r="H30" s="4">
        <v>0</v>
      </c>
      <c r="I30" s="4">
        <v>0</v>
      </c>
      <c r="J30" s="3">
        <v>286750984.38</v>
      </c>
      <c r="K30" s="3">
        <v>286750984.38</v>
      </c>
      <c r="L30" s="4">
        <v>0</v>
      </c>
      <c r="M30" s="3">
        <v>286750984.38</v>
      </c>
      <c r="N30" s="4">
        <v>0</v>
      </c>
      <c r="O30" s="4">
        <v>100</v>
      </c>
    </row>
    <row r="31" spans="1:15" ht="16.5" customHeight="1" x14ac:dyDescent="0.25">
      <c r="A31">
        <f t="shared" si="0"/>
        <v>14</v>
      </c>
      <c r="B31" s="2" t="s">
        <v>334</v>
      </c>
      <c r="C31" s="2" t="s">
        <v>306</v>
      </c>
      <c r="D31" s="2" t="s">
        <v>307</v>
      </c>
      <c r="E31" s="4">
        <v>0</v>
      </c>
      <c r="F31" s="3">
        <v>413244121.49000001</v>
      </c>
      <c r="G31" s="4">
        <v>0</v>
      </c>
      <c r="H31" s="4">
        <v>0</v>
      </c>
      <c r="I31" s="4">
        <v>0</v>
      </c>
      <c r="J31" s="3">
        <v>413244121.49000001</v>
      </c>
      <c r="K31" s="3">
        <v>413244121.49000001</v>
      </c>
      <c r="L31" s="4">
        <v>0</v>
      </c>
      <c r="M31" s="3">
        <v>413244121.49000001</v>
      </c>
      <c r="N31" s="4">
        <v>0</v>
      </c>
      <c r="O31" s="4">
        <v>100</v>
      </c>
    </row>
    <row r="32" spans="1:15" ht="16.5" customHeight="1" x14ac:dyDescent="0.25">
      <c r="A32">
        <f t="shared" si="0"/>
        <v>14</v>
      </c>
      <c r="B32" s="2" t="s">
        <v>335</v>
      </c>
      <c r="C32" s="2" t="s">
        <v>336</v>
      </c>
      <c r="D32" s="2" t="s">
        <v>337</v>
      </c>
      <c r="E32" s="4">
        <v>0</v>
      </c>
      <c r="F32" s="3">
        <v>506892940.45999998</v>
      </c>
      <c r="G32" s="4">
        <v>0</v>
      </c>
      <c r="H32" s="4">
        <v>0</v>
      </c>
      <c r="I32" s="4">
        <v>0</v>
      </c>
      <c r="J32" s="3">
        <v>506892940.45999998</v>
      </c>
      <c r="K32" s="3">
        <v>506892940.45999998</v>
      </c>
      <c r="L32" s="4">
        <v>0</v>
      </c>
      <c r="M32" s="3">
        <v>506892940.45999998</v>
      </c>
      <c r="N32" s="4">
        <v>0</v>
      </c>
      <c r="O32" s="4">
        <v>100</v>
      </c>
    </row>
    <row r="33" spans="1:15" ht="16.5" customHeight="1" x14ac:dyDescent="0.25">
      <c r="A33">
        <f t="shared" si="0"/>
        <v>7</v>
      </c>
      <c r="B33" s="22" t="s">
        <v>338</v>
      </c>
      <c r="C33" s="22" t="s">
        <v>339</v>
      </c>
      <c r="D33" s="22" t="s">
        <v>37</v>
      </c>
      <c r="E33" s="23">
        <v>35357000</v>
      </c>
      <c r="F33" s="24">
        <v>0</v>
      </c>
      <c r="G33" s="24">
        <v>0</v>
      </c>
      <c r="H33" s="24">
        <v>0</v>
      </c>
      <c r="I33" s="24">
        <v>0</v>
      </c>
      <c r="J33" s="23">
        <v>35357000</v>
      </c>
      <c r="K33" s="23">
        <v>314609518.63</v>
      </c>
      <c r="L33" s="23">
        <v>59440543.299999997</v>
      </c>
      <c r="M33" s="23">
        <v>374050061.93000001</v>
      </c>
      <c r="N33" s="23">
        <v>-338693061.93000001</v>
      </c>
      <c r="O33" s="23">
        <v>1058</v>
      </c>
    </row>
    <row r="34" spans="1:15" ht="16.5" customHeight="1" x14ac:dyDescent="0.25">
      <c r="A34">
        <f t="shared" si="0"/>
        <v>10</v>
      </c>
      <c r="B34" s="22" t="s">
        <v>340</v>
      </c>
      <c r="C34" s="22" t="s">
        <v>341</v>
      </c>
      <c r="D34" s="22" t="s">
        <v>37</v>
      </c>
      <c r="E34" s="23">
        <v>35357000</v>
      </c>
      <c r="F34" s="24">
        <v>0</v>
      </c>
      <c r="G34" s="24">
        <v>0</v>
      </c>
      <c r="H34" s="24">
        <v>0</v>
      </c>
      <c r="I34" s="24">
        <v>0</v>
      </c>
      <c r="J34" s="23">
        <v>35357000</v>
      </c>
      <c r="K34" s="23">
        <v>314609518.63</v>
      </c>
      <c r="L34" s="23">
        <v>59440543.299999997</v>
      </c>
      <c r="M34" s="23">
        <v>374050061.93000001</v>
      </c>
      <c r="N34" s="23">
        <v>-338693061.93000001</v>
      </c>
      <c r="O34" s="23">
        <v>1058</v>
      </c>
    </row>
    <row r="35" spans="1:15" ht="16.5" customHeight="1" x14ac:dyDescent="0.25">
      <c r="A35">
        <f t="shared" si="0"/>
        <v>14</v>
      </c>
      <c r="B35" s="2" t="s">
        <v>342</v>
      </c>
      <c r="C35" s="2" t="s">
        <v>343</v>
      </c>
      <c r="D35" s="2" t="s">
        <v>344</v>
      </c>
      <c r="E35" s="3">
        <v>7240000</v>
      </c>
      <c r="F35" s="4">
        <v>0</v>
      </c>
      <c r="G35" s="4">
        <v>0</v>
      </c>
      <c r="H35" s="4">
        <v>0</v>
      </c>
      <c r="I35" s="4">
        <v>0</v>
      </c>
      <c r="J35" s="3">
        <v>7240000</v>
      </c>
      <c r="K35" s="3">
        <v>32986046.43</v>
      </c>
      <c r="L35" s="3">
        <v>5783424.5999999996</v>
      </c>
      <c r="M35" s="3">
        <v>38769471.030000001</v>
      </c>
      <c r="N35" s="3">
        <v>-31529471.030000001</v>
      </c>
      <c r="O35" s="4">
        <v>535</v>
      </c>
    </row>
    <row r="36" spans="1:15" ht="16.5" customHeight="1" x14ac:dyDescent="0.25">
      <c r="A36">
        <f t="shared" si="0"/>
        <v>14</v>
      </c>
      <c r="B36" s="2" t="s">
        <v>345</v>
      </c>
      <c r="C36" s="2" t="s">
        <v>346</v>
      </c>
      <c r="D36" s="2" t="s">
        <v>347</v>
      </c>
      <c r="E36" s="3">
        <v>380000</v>
      </c>
      <c r="F36" s="4">
        <v>0</v>
      </c>
      <c r="G36" s="4">
        <v>0</v>
      </c>
      <c r="H36" s="4">
        <v>0</v>
      </c>
      <c r="I36" s="4">
        <v>0</v>
      </c>
      <c r="J36" s="3">
        <v>380000</v>
      </c>
      <c r="K36" s="3">
        <v>1646007.25</v>
      </c>
      <c r="L36" s="3">
        <v>415409.79</v>
      </c>
      <c r="M36" s="3">
        <v>2061417.04</v>
      </c>
      <c r="N36" s="3">
        <v>-1681417.04</v>
      </c>
      <c r="O36" s="4">
        <v>542</v>
      </c>
    </row>
    <row r="37" spans="1:15" ht="16.5" customHeight="1" x14ac:dyDescent="0.25">
      <c r="A37">
        <f t="shared" si="0"/>
        <v>14</v>
      </c>
      <c r="B37" s="2" t="s">
        <v>348</v>
      </c>
      <c r="C37" s="2" t="s">
        <v>329</v>
      </c>
      <c r="D37" s="2" t="s">
        <v>339</v>
      </c>
      <c r="E37" s="3">
        <v>26595000</v>
      </c>
      <c r="F37" s="4">
        <v>0</v>
      </c>
      <c r="G37" s="4">
        <v>0</v>
      </c>
      <c r="H37" s="4">
        <v>0</v>
      </c>
      <c r="I37" s="4">
        <v>0</v>
      </c>
      <c r="J37" s="3">
        <v>26595000</v>
      </c>
      <c r="K37" s="3">
        <v>267475794.53999999</v>
      </c>
      <c r="L37" s="3">
        <v>50290832.210000001</v>
      </c>
      <c r="M37" s="3">
        <v>317766626.75</v>
      </c>
      <c r="N37" s="3">
        <v>-291171626.75</v>
      </c>
      <c r="O37" s="3">
        <v>1195</v>
      </c>
    </row>
    <row r="38" spans="1:15" ht="16.5" customHeight="1" x14ac:dyDescent="0.25">
      <c r="A38">
        <f t="shared" si="0"/>
        <v>14</v>
      </c>
      <c r="B38" s="2" t="s">
        <v>349</v>
      </c>
      <c r="C38" s="2" t="s">
        <v>350</v>
      </c>
      <c r="D38" s="2" t="s">
        <v>351</v>
      </c>
      <c r="E38" s="3">
        <v>1142000</v>
      </c>
      <c r="F38" s="4">
        <v>0</v>
      </c>
      <c r="G38" s="4">
        <v>0</v>
      </c>
      <c r="H38" s="4">
        <v>0</v>
      </c>
      <c r="I38" s="4">
        <v>0</v>
      </c>
      <c r="J38" s="3">
        <v>1142000</v>
      </c>
      <c r="K38" s="3">
        <v>12501670.41</v>
      </c>
      <c r="L38" s="3">
        <v>2950876.7</v>
      </c>
      <c r="M38" s="3">
        <v>15452547.109999999</v>
      </c>
      <c r="N38" s="3">
        <v>-14310547.109999999</v>
      </c>
      <c r="O38" s="3">
        <v>1353</v>
      </c>
    </row>
  </sheetData>
  <mergeCells count="6">
    <mergeCell ref="B6:O6"/>
    <mergeCell ref="B5:O5"/>
    <mergeCell ref="B3:O3"/>
    <mergeCell ref="B4:O4"/>
    <mergeCell ref="B1:O1"/>
    <mergeCell ref="B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2"/>
  <sheetViews>
    <sheetView showGridLines="0" workbookViewId="0">
      <selection sqref="A1:XFD6"/>
    </sheetView>
  </sheetViews>
  <sheetFormatPr baseColWidth="10" defaultRowHeight="15" x14ac:dyDescent="0.25"/>
  <cols>
    <col min="1" max="1" width="30.42578125" bestFit="1" customWidth="1"/>
    <col min="2" max="2" width="64.42578125" customWidth="1"/>
    <col min="3" max="3" width="11.140625" bestFit="1" customWidth="1"/>
    <col min="4" max="4" width="13.42578125" bestFit="1" customWidth="1"/>
    <col min="5" max="5" width="17" bestFit="1" customWidth="1"/>
    <col min="6" max="6" width="15.85546875" bestFit="1" customWidth="1"/>
    <col min="7" max="7" width="17.5703125" bestFit="1" customWidth="1"/>
    <col min="8" max="8" width="19.5703125" bestFit="1" customWidth="1"/>
    <col min="9" max="9" width="15.7109375" bestFit="1" customWidth="1"/>
    <col min="10" max="10" width="15.85546875" bestFit="1" customWidth="1"/>
    <col min="11" max="11" width="17.5703125" bestFit="1" customWidth="1"/>
    <col min="12" max="12" width="17" bestFit="1" customWidth="1"/>
    <col min="13" max="13" width="20.28515625" bestFit="1" customWidth="1"/>
    <col min="14" max="14" width="18.7109375" bestFit="1" customWidth="1"/>
    <col min="15" max="15" width="20.140625" bestFit="1" customWidth="1"/>
    <col min="16" max="16" width="23.7109375" bestFit="1" customWidth="1"/>
    <col min="17" max="19" width="20.28515625" bestFit="1" customWidth="1"/>
    <col min="20" max="20" width="18.42578125" bestFit="1" customWidth="1"/>
    <col min="21" max="21" width="21.28515625" bestFit="1" customWidth="1"/>
    <col min="22" max="22" width="25" style="11" bestFit="1" customWidth="1"/>
    <col min="23" max="24" width="19.42578125" bestFit="1" customWidth="1"/>
    <col min="25" max="25" width="20.28515625" bestFit="1" customWidth="1"/>
    <col min="26" max="26" width="21.42578125" bestFit="1" customWidth="1"/>
    <col min="27" max="27" width="21.7109375" bestFit="1" customWidth="1"/>
    <col min="28" max="28" width="15.85546875" bestFit="1" customWidth="1"/>
    <col min="29" max="29" width="18.28515625" bestFit="1" customWidth="1"/>
    <col min="30" max="30" width="18.85546875" bestFit="1" customWidth="1"/>
    <col min="31" max="31" width="21.7109375" bestFit="1" customWidth="1"/>
    <col min="32" max="32" width="16.7109375" bestFit="1" customWidth="1"/>
    <col min="33" max="33" width="19.5703125" bestFit="1" customWidth="1"/>
    <col min="34" max="34" width="17.140625" bestFit="1" customWidth="1"/>
  </cols>
  <sheetData>
    <row r="1" spans="1:35" s="9" customFormat="1" x14ac:dyDescent="0.2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5" s="9" customFormat="1" x14ac:dyDescent="0.25">
      <c r="B2" s="12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0"/>
    </row>
    <row r="3" spans="1:35" s="9" customFormat="1" x14ac:dyDescent="0.25">
      <c r="B3" s="12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0"/>
    </row>
    <row r="4" spans="1:35" s="9" customFormat="1" x14ac:dyDescent="0.25">
      <c r="B4" s="12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5" s="9" customFormat="1" x14ac:dyDescent="0.25">
      <c r="B5" s="12" t="s">
        <v>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0"/>
    </row>
    <row r="6" spans="1:35" s="9" customFormat="1" x14ac:dyDescent="0.25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0"/>
    </row>
    <row r="7" spans="1:35" ht="21" customHeight="1" x14ac:dyDescent="0.25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  <c r="AE7" s="1" t="s">
        <v>36</v>
      </c>
    </row>
    <row r="8" spans="1:35" ht="16.5" customHeight="1" x14ac:dyDescent="0.25">
      <c r="A8" s="19" t="s">
        <v>38</v>
      </c>
      <c r="B8" s="19" t="s">
        <v>39</v>
      </c>
      <c r="C8" s="19" t="s">
        <v>37</v>
      </c>
      <c r="D8" s="19" t="s">
        <v>37</v>
      </c>
      <c r="E8" s="20">
        <v>12110892827</v>
      </c>
      <c r="F8" s="20">
        <v>9144714289.4099998</v>
      </c>
      <c r="G8" s="21">
        <v>0</v>
      </c>
      <c r="H8" s="21">
        <v>0</v>
      </c>
      <c r="I8" s="21">
        <v>0</v>
      </c>
      <c r="J8" s="20">
        <v>7986429352.8000002</v>
      </c>
      <c r="K8" s="20">
        <v>7986429352.8000002</v>
      </c>
      <c r="L8" s="20">
        <v>21255607116.41</v>
      </c>
      <c r="M8" s="20">
        <v>16124620841</v>
      </c>
      <c r="N8" s="20">
        <v>1115699118</v>
      </c>
      <c r="O8" s="20">
        <v>120239446</v>
      </c>
      <c r="P8" s="20">
        <v>17120080513</v>
      </c>
      <c r="Q8" s="20">
        <v>4135526603.4099998</v>
      </c>
      <c r="R8" s="20">
        <v>14245300267</v>
      </c>
      <c r="S8" s="20">
        <v>1004759431.6900001</v>
      </c>
      <c r="T8" s="20">
        <v>41971104</v>
      </c>
      <c r="U8" s="20">
        <v>15208088594.690001</v>
      </c>
      <c r="V8" s="20">
        <v>6047518521.7200003</v>
      </c>
      <c r="W8" s="20">
        <v>7951072149</v>
      </c>
      <c r="X8" s="20">
        <v>2102258067</v>
      </c>
      <c r="Y8" s="20">
        <v>10053330216</v>
      </c>
      <c r="Z8" s="20">
        <v>7895978970</v>
      </c>
      <c r="AA8" s="20">
        <v>2040827310</v>
      </c>
      <c r="AB8" s="20">
        <v>9936806280</v>
      </c>
      <c r="AC8" s="20">
        <v>5271282314.6899996</v>
      </c>
      <c r="AD8" s="20">
        <v>116523936</v>
      </c>
      <c r="AE8" s="20">
        <v>5154758378.6899996</v>
      </c>
    </row>
    <row r="9" spans="1:35" ht="16.5" customHeight="1" x14ac:dyDescent="0.25">
      <c r="A9" s="19" t="s">
        <v>40</v>
      </c>
      <c r="B9" s="19" t="s">
        <v>41</v>
      </c>
      <c r="C9" s="19" t="s">
        <v>37</v>
      </c>
      <c r="D9" s="19" t="s">
        <v>37</v>
      </c>
      <c r="E9" s="20">
        <v>4284767690</v>
      </c>
      <c r="F9" s="21">
        <v>0</v>
      </c>
      <c r="G9" s="21">
        <v>0</v>
      </c>
      <c r="H9" s="21">
        <v>0</v>
      </c>
      <c r="I9" s="21">
        <v>0</v>
      </c>
      <c r="J9" s="20">
        <v>197106131</v>
      </c>
      <c r="K9" s="20">
        <v>197106131</v>
      </c>
      <c r="L9" s="20">
        <v>4284767690</v>
      </c>
      <c r="M9" s="20">
        <v>3227617211</v>
      </c>
      <c r="N9" s="20">
        <v>163546788</v>
      </c>
      <c r="O9" s="20">
        <v>816676</v>
      </c>
      <c r="P9" s="20">
        <v>3390347323</v>
      </c>
      <c r="Q9" s="20">
        <v>894420367</v>
      </c>
      <c r="R9" s="20">
        <v>3171259527</v>
      </c>
      <c r="S9" s="20">
        <v>172963544</v>
      </c>
      <c r="T9" s="21">
        <v>0</v>
      </c>
      <c r="U9" s="20">
        <v>3344223071</v>
      </c>
      <c r="V9" s="20">
        <v>940544619</v>
      </c>
      <c r="W9" s="20">
        <v>2075252383</v>
      </c>
      <c r="X9" s="20">
        <v>339614993</v>
      </c>
      <c r="Y9" s="20">
        <v>2414867376</v>
      </c>
      <c r="Z9" s="20">
        <v>2020159204</v>
      </c>
      <c r="AA9" s="20">
        <v>331659236</v>
      </c>
      <c r="AB9" s="20">
        <v>2351818440</v>
      </c>
      <c r="AC9" s="20">
        <v>992404631</v>
      </c>
      <c r="AD9" s="20">
        <v>63048936</v>
      </c>
      <c r="AE9" s="20">
        <v>929355695</v>
      </c>
    </row>
    <row r="10" spans="1:35" ht="16.5" customHeight="1" x14ac:dyDescent="0.25">
      <c r="A10" s="19" t="s">
        <v>42</v>
      </c>
      <c r="B10" s="19" t="s">
        <v>43</v>
      </c>
      <c r="C10" s="19" t="s">
        <v>37</v>
      </c>
      <c r="D10" s="19" t="s">
        <v>37</v>
      </c>
      <c r="E10" s="20">
        <v>2172846900</v>
      </c>
      <c r="F10" s="21">
        <v>0</v>
      </c>
      <c r="G10" s="21">
        <v>0</v>
      </c>
      <c r="H10" s="21">
        <v>0</v>
      </c>
      <c r="I10" s="21">
        <v>0</v>
      </c>
      <c r="J10" s="20">
        <v>13680000</v>
      </c>
      <c r="K10" s="20">
        <v>29082500</v>
      </c>
      <c r="L10" s="20">
        <v>2157444400</v>
      </c>
      <c r="M10" s="20">
        <v>1246239557</v>
      </c>
      <c r="N10" s="20">
        <v>141858510</v>
      </c>
      <c r="O10" s="21">
        <v>0</v>
      </c>
      <c r="P10" s="20">
        <v>1388098067</v>
      </c>
      <c r="Q10" s="20">
        <v>769346333</v>
      </c>
      <c r="R10" s="20">
        <v>1246239557</v>
      </c>
      <c r="S10" s="20">
        <v>141858510</v>
      </c>
      <c r="T10" s="21">
        <v>0</v>
      </c>
      <c r="U10" s="20">
        <v>1388098067</v>
      </c>
      <c r="V10" s="20">
        <v>769346333</v>
      </c>
      <c r="W10" s="20">
        <v>1246239557</v>
      </c>
      <c r="X10" s="20">
        <v>141858510</v>
      </c>
      <c r="Y10" s="20">
        <v>1388098067</v>
      </c>
      <c r="Z10" s="20">
        <v>1192432056</v>
      </c>
      <c r="AA10" s="20">
        <v>133902753</v>
      </c>
      <c r="AB10" s="20">
        <v>1326334809</v>
      </c>
      <c r="AC10" s="20">
        <v>61763258</v>
      </c>
      <c r="AD10" s="20">
        <v>61763258</v>
      </c>
      <c r="AE10" s="21">
        <v>0</v>
      </c>
    </row>
    <row r="11" spans="1:35" ht="16.5" customHeight="1" x14ac:dyDescent="0.25">
      <c r="A11" s="19" t="s">
        <v>44</v>
      </c>
      <c r="B11" s="19" t="s">
        <v>45</v>
      </c>
      <c r="C11" s="19" t="s">
        <v>37</v>
      </c>
      <c r="D11" s="19" t="s">
        <v>37</v>
      </c>
      <c r="E11" s="20">
        <v>2172846900</v>
      </c>
      <c r="F11" s="21">
        <v>0</v>
      </c>
      <c r="G11" s="21">
        <v>0</v>
      </c>
      <c r="H11" s="21">
        <v>0</v>
      </c>
      <c r="I11" s="21">
        <v>0</v>
      </c>
      <c r="J11" s="20">
        <v>13680000</v>
      </c>
      <c r="K11" s="20">
        <v>29082500</v>
      </c>
      <c r="L11" s="20">
        <v>2157444400</v>
      </c>
      <c r="M11" s="20">
        <v>1246239557</v>
      </c>
      <c r="N11" s="20">
        <v>141858510</v>
      </c>
      <c r="O11" s="21">
        <v>0</v>
      </c>
      <c r="P11" s="20">
        <v>1388098067</v>
      </c>
      <c r="Q11" s="20">
        <v>769346333</v>
      </c>
      <c r="R11" s="20">
        <v>1246239557</v>
      </c>
      <c r="S11" s="20">
        <v>141858510</v>
      </c>
      <c r="T11" s="21">
        <v>0</v>
      </c>
      <c r="U11" s="20">
        <v>1388098067</v>
      </c>
      <c r="V11" s="20">
        <v>769346333</v>
      </c>
      <c r="W11" s="20">
        <v>1246239557</v>
      </c>
      <c r="X11" s="20">
        <v>141858510</v>
      </c>
      <c r="Y11" s="20">
        <v>1388098067</v>
      </c>
      <c r="Z11" s="20">
        <v>1192432056</v>
      </c>
      <c r="AA11" s="20">
        <v>133902753</v>
      </c>
      <c r="AB11" s="20">
        <v>1326334809</v>
      </c>
      <c r="AC11" s="20">
        <v>61763258</v>
      </c>
      <c r="AD11" s="20">
        <v>61763258</v>
      </c>
      <c r="AE11" s="21">
        <v>0</v>
      </c>
    </row>
    <row r="12" spans="1:35" ht="16.5" customHeight="1" x14ac:dyDescent="0.25">
      <c r="A12" s="22" t="s">
        <v>46</v>
      </c>
      <c r="B12" s="22" t="s">
        <v>47</v>
      </c>
      <c r="C12" s="22" t="s">
        <v>37</v>
      </c>
      <c r="D12" s="22" t="s">
        <v>37</v>
      </c>
      <c r="E12" s="23">
        <v>1513129400</v>
      </c>
      <c r="F12" s="24">
        <v>0</v>
      </c>
      <c r="G12" s="24">
        <v>0</v>
      </c>
      <c r="H12" s="24">
        <v>0</v>
      </c>
      <c r="I12" s="24">
        <v>0</v>
      </c>
      <c r="J12" s="23">
        <v>7970000</v>
      </c>
      <c r="K12" s="23">
        <v>2780000</v>
      </c>
      <c r="L12" s="23">
        <v>1518319400</v>
      </c>
      <c r="M12" s="23">
        <v>905644707</v>
      </c>
      <c r="N12" s="23">
        <v>102601190</v>
      </c>
      <c r="O12" s="24">
        <v>0</v>
      </c>
      <c r="P12" s="23">
        <v>1008245897</v>
      </c>
      <c r="Q12" s="23">
        <v>510073503</v>
      </c>
      <c r="R12" s="23">
        <v>905644707</v>
      </c>
      <c r="S12" s="23">
        <v>102601190</v>
      </c>
      <c r="T12" s="24">
        <v>0</v>
      </c>
      <c r="U12" s="23">
        <v>1008245897</v>
      </c>
      <c r="V12" s="23">
        <v>510073503</v>
      </c>
      <c r="W12" s="23">
        <v>905644707</v>
      </c>
      <c r="X12" s="23">
        <v>102601190</v>
      </c>
      <c r="Y12" s="23">
        <v>1008245897</v>
      </c>
      <c r="Z12" s="23">
        <v>905644707</v>
      </c>
      <c r="AA12" s="23">
        <v>102601190</v>
      </c>
      <c r="AB12" s="23">
        <v>1008245897</v>
      </c>
      <c r="AC12" s="24">
        <v>0</v>
      </c>
      <c r="AD12" s="24">
        <v>0</v>
      </c>
      <c r="AE12" s="24">
        <v>0</v>
      </c>
    </row>
    <row r="13" spans="1:35" ht="16.5" customHeight="1" x14ac:dyDescent="0.25">
      <c r="A13" s="22" t="s">
        <v>48</v>
      </c>
      <c r="B13" s="22" t="s">
        <v>49</v>
      </c>
      <c r="C13" s="22" t="s">
        <v>37</v>
      </c>
      <c r="D13" s="22" t="s">
        <v>37</v>
      </c>
      <c r="E13" s="23">
        <v>1513129400</v>
      </c>
      <c r="F13" s="24">
        <v>0</v>
      </c>
      <c r="G13" s="24">
        <v>0</v>
      </c>
      <c r="H13" s="24">
        <v>0</v>
      </c>
      <c r="I13" s="24">
        <v>0</v>
      </c>
      <c r="J13" s="23">
        <v>7970000</v>
      </c>
      <c r="K13" s="23">
        <v>2780000</v>
      </c>
      <c r="L13" s="23">
        <v>1518319400</v>
      </c>
      <c r="M13" s="23">
        <v>905644707</v>
      </c>
      <c r="N13" s="23">
        <v>102601190</v>
      </c>
      <c r="O13" s="24">
        <v>0</v>
      </c>
      <c r="P13" s="23">
        <v>1008245897</v>
      </c>
      <c r="Q13" s="23">
        <v>510073503</v>
      </c>
      <c r="R13" s="23">
        <v>905644707</v>
      </c>
      <c r="S13" s="23">
        <v>102601190</v>
      </c>
      <c r="T13" s="24">
        <v>0</v>
      </c>
      <c r="U13" s="23">
        <v>1008245897</v>
      </c>
      <c r="V13" s="23">
        <v>510073503</v>
      </c>
      <c r="W13" s="23">
        <v>905644707</v>
      </c>
      <c r="X13" s="23">
        <v>102601190</v>
      </c>
      <c r="Y13" s="23">
        <v>1008245897</v>
      </c>
      <c r="Z13" s="23">
        <v>905644707</v>
      </c>
      <c r="AA13" s="23">
        <v>102601190</v>
      </c>
      <c r="AB13" s="23">
        <v>1008245897</v>
      </c>
      <c r="AC13" s="24">
        <v>0</v>
      </c>
      <c r="AD13" s="24">
        <v>0</v>
      </c>
      <c r="AE13" s="24">
        <v>0</v>
      </c>
    </row>
    <row r="14" spans="1:35" ht="16.5" customHeight="1" x14ac:dyDescent="0.25">
      <c r="A14" s="2" t="s">
        <v>50</v>
      </c>
      <c r="B14" s="2" t="s">
        <v>51</v>
      </c>
      <c r="C14" s="2" t="s">
        <v>52</v>
      </c>
      <c r="D14" s="2" t="s">
        <v>37</v>
      </c>
      <c r="E14" s="3">
        <v>1205272200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v>1205272200</v>
      </c>
      <c r="M14" s="3">
        <v>786947162</v>
      </c>
      <c r="N14" s="3">
        <v>102601190</v>
      </c>
      <c r="O14" s="4">
        <v>0</v>
      </c>
      <c r="P14" s="3">
        <v>889548352</v>
      </c>
      <c r="Q14" s="3">
        <v>315723848</v>
      </c>
      <c r="R14" s="3">
        <v>786947162</v>
      </c>
      <c r="S14" s="3">
        <v>102601190</v>
      </c>
      <c r="T14" s="4">
        <v>0</v>
      </c>
      <c r="U14" s="3">
        <v>889548352</v>
      </c>
      <c r="V14" s="3">
        <v>315723848</v>
      </c>
      <c r="W14" s="3">
        <v>786947162</v>
      </c>
      <c r="X14" s="3">
        <v>102601190</v>
      </c>
      <c r="Y14" s="3">
        <v>889548352</v>
      </c>
      <c r="Z14" s="3">
        <v>786947162</v>
      </c>
      <c r="AA14" s="3">
        <v>102601190</v>
      </c>
      <c r="AB14" s="3">
        <v>889548352</v>
      </c>
      <c r="AC14" s="4">
        <v>0</v>
      </c>
      <c r="AD14" s="4">
        <v>0</v>
      </c>
      <c r="AE14" s="4">
        <v>0</v>
      </c>
    </row>
    <row r="15" spans="1:35" ht="16.5" customHeight="1" x14ac:dyDescent="0.25">
      <c r="A15" s="2" t="s">
        <v>53</v>
      </c>
      <c r="B15" s="2" t="s">
        <v>54</v>
      </c>
      <c r="C15" s="2" t="s">
        <v>52</v>
      </c>
      <c r="D15" s="2" t="s">
        <v>37</v>
      </c>
      <c r="E15" s="3">
        <v>100439400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v>100439400</v>
      </c>
      <c r="M15" s="3">
        <v>51255200</v>
      </c>
      <c r="N15" s="4">
        <v>0</v>
      </c>
      <c r="O15" s="4">
        <v>0</v>
      </c>
      <c r="P15" s="3">
        <v>51255200</v>
      </c>
      <c r="Q15" s="3">
        <v>49184200</v>
      </c>
      <c r="R15" s="3">
        <v>51255200</v>
      </c>
      <c r="S15" s="4">
        <v>0</v>
      </c>
      <c r="T15" s="4">
        <v>0</v>
      </c>
      <c r="U15" s="3">
        <v>51255200</v>
      </c>
      <c r="V15" s="3">
        <v>49184200</v>
      </c>
      <c r="W15" s="3">
        <v>51255200</v>
      </c>
      <c r="X15" s="4">
        <v>0</v>
      </c>
      <c r="Y15" s="3">
        <v>51255200</v>
      </c>
      <c r="Z15" s="3">
        <v>51255200</v>
      </c>
      <c r="AA15" s="4">
        <v>0</v>
      </c>
      <c r="AB15" s="3">
        <v>51255200</v>
      </c>
      <c r="AC15" s="4">
        <v>0</v>
      </c>
      <c r="AD15" s="4">
        <v>0</v>
      </c>
      <c r="AE15" s="4">
        <v>0</v>
      </c>
    </row>
    <row r="16" spans="1:35" ht="16.5" customHeight="1" x14ac:dyDescent="0.25">
      <c r="A16" s="2" t="s">
        <v>55</v>
      </c>
      <c r="B16" s="2" t="s">
        <v>56</v>
      </c>
      <c r="C16" s="2" t="s">
        <v>52</v>
      </c>
      <c r="D16" s="2" t="s">
        <v>37</v>
      </c>
      <c r="E16" s="3">
        <v>35153800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3">
        <v>2780000</v>
      </c>
      <c r="L16" s="3">
        <v>32373800</v>
      </c>
      <c r="M16" s="3">
        <v>26434149</v>
      </c>
      <c r="N16" s="4">
        <v>0</v>
      </c>
      <c r="O16" s="4">
        <v>0</v>
      </c>
      <c r="P16" s="3">
        <v>26434149</v>
      </c>
      <c r="Q16" s="3">
        <v>5939651</v>
      </c>
      <c r="R16" s="3">
        <v>26434149</v>
      </c>
      <c r="S16" s="4">
        <v>0</v>
      </c>
      <c r="T16" s="4">
        <v>0</v>
      </c>
      <c r="U16" s="3">
        <v>26434149</v>
      </c>
      <c r="V16" s="3">
        <v>5939651</v>
      </c>
      <c r="W16" s="3">
        <v>26434149</v>
      </c>
      <c r="X16" s="4">
        <v>0</v>
      </c>
      <c r="Y16" s="3">
        <v>26434149</v>
      </c>
      <c r="Z16" s="3">
        <v>26434149</v>
      </c>
      <c r="AA16" s="4">
        <v>0</v>
      </c>
      <c r="AB16" s="3">
        <v>26434149</v>
      </c>
      <c r="AC16" s="4">
        <v>0</v>
      </c>
      <c r="AD16" s="4">
        <v>0</v>
      </c>
      <c r="AE16" s="4">
        <v>0</v>
      </c>
    </row>
    <row r="17" spans="1:31" ht="16.5" customHeight="1" x14ac:dyDescent="0.25">
      <c r="A17" s="16" t="s">
        <v>57</v>
      </c>
      <c r="B17" s="16" t="s">
        <v>58</v>
      </c>
      <c r="C17" s="16" t="s">
        <v>37</v>
      </c>
      <c r="D17" s="16" t="s">
        <v>37</v>
      </c>
      <c r="E17" s="17">
        <v>172264000</v>
      </c>
      <c r="F17" s="18">
        <v>0</v>
      </c>
      <c r="G17" s="18">
        <v>0</v>
      </c>
      <c r="H17" s="18">
        <v>0</v>
      </c>
      <c r="I17" s="18">
        <v>0</v>
      </c>
      <c r="J17" s="17">
        <v>7970000</v>
      </c>
      <c r="K17" s="18">
        <v>0</v>
      </c>
      <c r="L17" s="17">
        <v>180234000</v>
      </c>
      <c r="M17" s="17">
        <v>41008196</v>
      </c>
      <c r="N17" s="18">
        <v>0</v>
      </c>
      <c r="O17" s="18">
        <v>0</v>
      </c>
      <c r="P17" s="17">
        <v>41008196</v>
      </c>
      <c r="Q17" s="17">
        <v>139225804</v>
      </c>
      <c r="R17" s="17">
        <v>41008196</v>
      </c>
      <c r="S17" s="18">
        <v>0</v>
      </c>
      <c r="T17" s="18">
        <v>0</v>
      </c>
      <c r="U17" s="17">
        <v>41008196</v>
      </c>
      <c r="V17" s="17">
        <v>139225804</v>
      </c>
      <c r="W17" s="17">
        <v>41008196</v>
      </c>
      <c r="X17" s="18">
        <v>0</v>
      </c>
      <c r="Y17" s="17">
        <v>41008196</v>
      </c>
      <c r="Z17" s="17">
        <v>41008196</v>
      </c>
      <c r="AA17" s="18">
        <v>0</v>
      </c>
      <c r="AB17" s="17">
        <v>41008196</v>
      </c>
      <c r="AC17" s="18">
        <v>0</v>
      </c>
      <c r="AD17" s="18">
        <v>0</v>
      </c>
      <c r="AE17" s="18">
        <v>0</v>
      </c>
    </row>
    <row r="18" spans="1:31" ht="16.5" customHeight="1" x14ac:dyDescent="0.25">
      <c r="A18" s="2" t="s">
        <v>59</v>
      </c>
      <c r="B18" s="2" t="s">
        <v>60</v>
      </c>
      <c r="C18" s="2" t="s">
        <v>52</v>
      </c>
      <c r="D18" s="2" t="s">
        <v>37</v>
      </c>
      <c r="E18" s="3">
        <v>116394600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v>116394600</v>
      </c>
      <c r="M18" s="3">
        <v>4451037</v>
      </c>
      <c r="N18" s="4">
        <v>0</v>
      </c>
      <c r="O18" s="4">
        <v>0</v>
      </c>
      <c r="P18" s="3">
        <v>4451037</v>
      </c>
      <c r="Q18" s="3">
        <v>111943563</v>
      </c>
      <c r="R18" s="3">
        <v>4451037</v>
      </c>
      <c r="S18" s="4">
        <v>0</v>
      </c>
      <c r="T18" s="4">
        <v>0</v>
      </c>
      <c r="U18" s="3">
        <v>4451037</v>
      </c>
      <c r="V18" s="3">
        <v>111943563</v>
      </c>
      <c r="W18" s="3">
        <v>4451037</v>
      </c>
      <c r="X18" s="4">
        <v>0</v>
      </c>
      <c r="Y18" s="3">
        <v>4451037</v>
      </c>
      <c r="Z18" s="3">
        <v>4451037</v>
      </c>
      <c r="AA18" s="4">
        <v>0</v>
      </c>
      <c r="AB18" s="3">
        <v>4451037</v>
      </c>
      <c r="AC18" s="4">
        <v>0</v>
      </c>
      <c r="AD18" s="4">
        <v>0</v>
      </c>
      <c r="AE18" s="4">
        <v>0</v>
      </c>
    </row>
    <row r="19" spans="1:31" ht="16.5" customHeight="1" x14ac:dyDescent="0.25">
      <c r="A19" s="2" t="s">
        <v>61</v>
      </c>
      <c r="B19" s="2" t="s">
        <v>62</v>
      </c>
      <c r="C19" s="2" t="s">
        <v>52</v>
      </c>
      <c r="D19" s="2" t="s">
        <v>37</v>
      </c>
      <c r="E19" s="3">
        <v>55869400</v>
      </c>
      <c r="F19" s="4">
        <v>0</v>
      </c>
      <c r="G19" s="4">
        <v>0</v>
      </c>
      <c r="H19" s="4">
        <v>0</v>
      </c>
      <c r="I19" s="4">
        <v>0</v>
      </c>
      <c r="J19" s="3">
        <v>7970000</v>
      </c>
      <c r="K19" s="4">
        <v>0</v>
      </c>
      <c r="L19" s="3">
        <v>63839400</v>
      </c>
      <c r="M19" s="3">
        <v>36557159</v>
      </c>
      <c r="N19" s="4">
        <v>0</v>
      </c>
      <c r="O19" s="4">
        <v>0</v>
      </c>
      <c r="P19" s="3">
        <v>36557159</v>
      </c>
      <c r="Q19" s="3">
        <v>27282241</v>
      </c>
      <c r="R19" s="3">
        <v>36557159</v>
      </c>
      <c r="S19" s="4">
        <v>0</v>
      </c>
      <c r="T19" s="4">
        <v>0</v>
      </c>
      <c r="U19" s="3">
        <v>36557159</v>
      </c>
      <c r="V19" s="3">
        <v>27282241</v>
      </c>
      <c r="W19" s="3">
        <v>36557159</v>
      </c>
      <c r="X19" s="4">
        <v>0</v>
      </c>
      <c r="Y19" s="3">
        <v>36557159</v>
      </c>
      <c r="Z19" s="3">
        <v>36557159</v>
      </c>
      <c r="AA19" s="4">
        <v>0</v>
      </c>
      <c r="AB19" s="3">
        <v>36557159</v>
      </c>
      <c r="AC19" s="4">
        <v>0</v>
      </c>
      <c r="AD19" s="4">
        <v>0</v>
      </c>
      <c r="AE19" s="4">
        <v>0</v>
      </c>
    </row>
    <row r="20" spans="1:31" ht="16.5" customHeight="1" x14ac:dyDescent="0.25">
      <c r="A20" s="22" t="s">
        <v>63</v>
      </c>
      <c r="B20" s="22" t="s">
        <v>64</v>
      </c>
      <c r="C20" s="22" t="s">
        <v>37</v>
      </c>
      <c r="D20" s="22" t="s">
        <v>37</v>
      </c>
      <c r="E20" s="23">
        <v>537740800</v>
      </c>
      <c r="F20" s="24">
        <v>0</v>
      </c>
      <c r="G20" s="24">
        <v>0</v>
      </c>
      <c r="H20" s="24">
        <v>0</v>
      </c>
      <c r="I20" s="24">
        <v>0</v>
      </c>
      <c r="J20" s="23">
        <v>4740000</v>
      </c>
      <c r="K20" s="23">
        <v>4700000</v>
      </c>
      <c r="L20" s="23">
        <v>537780800</v>
      </c>
      <c r="M20" s="23">
        <v>282331765</v>
      </c>
      <c r="N20" s="23">
        <v>39257320</v>
      </c>
      <c r="O20" s="24">
        <v>0</v>
      </c>
      <c r="P20" s="23">
        <v>321589085</v>
      </c>
      <c r="Q20" s="23">
        <v>216191715</v>
      </c>
      <c r="R20" s="23">
        <v>282331765</v>
      </c>
      <c r="S20" s="23">
        <v>39257320</v>
      </c>
      <c r="T20" s="24">
        <v>0</v>
      </c>
      <c r="U20" s="23">
        <v>321589085</v>
      </c>
      <c r="V20" s="23">
        <v>216191715</v>
      </c>
      <c r="W20" s="23">
        <v>282331765</v>
      </c>
      <c r="X20" s="23">
        <v>39257320</v>
      </c>
      <c r="Y20" s="23">
        <v>321589085</v>
      </c>
      <c r="Z20" s="23">
        <v>228524264</v>
      </c>
      <c r="AA20" s="23">
        <v>31301563</v>
      </c>
      <c r="AB20" s="23">
        <v>259825827</v>
      </c>
      <c r="AC20" s="23">
        <v>61763258</v>
      </c>
      <c r="AD20" s="23">
        <v>61763258</v>
      </c>
      <c r="AE20" s="24">
        <v>0</v>
      </c>
    </row>
    <row r="21" spans="1:31" s="5" customFormat="1" ht="16.5" customHeight="1" x14ac:dyDescent="0.25">
      <c r="A21" s="6" t="s">
        <v>65</v>
      </c>
      <c r="B21" s="6" t="s">
        <v>66</v>
      </c>
      <c r="C21" s="6" t="s">
        <v>52</v>
      </c>
      <c r="D21" s="6" t="s">
        <v>37</v>
      </c>
      <c r="E21" s="7">
        <v>144632700</v>
      </c>
      <c r="F21" s="8">
        <v>0</v>
      </c>
      <c r="G21" s="8">
        <v>0</v>
      </c>
      <c r="H21" s="8">
        <v>0</v>
      </c>
      <c r="I21" s="8">
        <v>0</v>
      </c>
      <c r="J21" s="7">
        <v>2780000</v>
      </c>
      <c r="K21" s="8">
        <v>0</v>
      </c>
      <c r="L21" s="7">
        <v>147412700</v>
      </c>
      <c r="M21" s="7">
        <v>85289000</v>
      </c>
      <c r="N21" s="7">
        <v>12280400</v>
      </c>
      <c r="O21" s="8">
        <v>0</v>
      </c>
      <c r="P21" s="7">
        <v>97569400</v>
      </c>
      <c r="Q21" s="7">
        <v>49843300</v>
      </c>
      <c r="R21" s="7">
        <v>85289000</v>
      </c>
      <c r="S21" s="7">
        <v>12280400</v>
      </c>
      <c r="T21" s="8">
        <v>0</v>
      </c>
      <c r="U21" s="7">
        <v>97569400</v>
      </c>
      <c r="V21" s="7">
        <v>49843300</v>
      </c>
      <c r="W21" s="7">
        <v>85289000</v>
      </c>
      <c r="X21" s="7">
        <v>12280400</v>
      </c>
      <c r="Y21" s="7">
        <v>97569400</v>
      </c>
      <c r="Z21" s="7">
        <v>85289000</v>
      </c>
      <c r="AA21" s="7">
        <v>12280400</v>
      </c>
      <c r="AB21" s="7">
        <v>97569400</v>
      </c>
      <c r="AC21" s="8">
        <v>0</v>
      </c>
      <c r="AD21" s="8">
        <v>0</v>
      </c>
      <c r="AE21" s="8">
        <v>0</v>
      </c>
    </row>
    <row r="22" spans="1:31" s="5" customFormat="1" ht="16.5" customHeight="1" x14ac:dyDescent="0.25">
      <c r="A22" s="6" t="s">
        <v>67</v>
      </c>
      <c r="B22" s="6" t="s">
        <v>68</v>
      </c>
      <c r="C22" s="6" t="s">
        <v>52</v>
      </c>
      <c r="D22" s="6" t="s">
        <v>37</v>
      </c>
      <c r="E22" s="7">
        <v>102448100</v>
      </c>
      <c r="F22" s="8">
        <v>0</v>
      </c>
      <c r="G22" s="8">
        <v>0</v>
      </c>
      <c r="H22" s="8">
        <v>0</v>
      </c>
      <c r="I22" s="8">
        <v>0</v>
      </c>
      <c r="J22" s="7">
        <v>1960000</v>
      </c>
      <c r="K22" s="8">
        <v>0</v>
      </c>
      <c r="L22" s="7">
        <v>104408100</v>
      </c>
      <c r="M22" s="7">
        <v>60407100</v>
      </c>
      <c r="N22" s="7">
        <v>8698400</v>
      </c>
      <c r="O22" s="8">
        <v>0</v>
      </c>
      <c r="P22" s="7">
        <v>69105500</v>
      </c>
      <c r="Q22" s="7">
        <v>35302600</v>
      </c>
      <c r="R22" s="7">
        <v>60407100</v>
      </c>
      <c r="S22" s="7">
        <v>8698400</v>
      </c>
      <c r="T22" s="8">
        <v>0</v>
      </c>
      <c r="U22" s="7">
        <v>69105500</v>
      </c>
      <c r="V22" s="7">
        <v>35302600</v>
      </c>
      <c r="W22" s="7">
        <v>60407100</v>
      </c>
      <c r="X22" s="7">
        <v>8698400</v>
      </c>
      <c r="Y22" s="7">
        <v>69105500</v>
      </c>
      <c r="Z22" s="7">
        <v>60407100</v>
      </c>
      <c r="AA22" s="7">
        <v>8698400</v>
      </c>
      <c r="AB22" s="7">
        <v>69105500</v>
      </c>
      <c r="AC22" s="8">
        <v>0</v>
      </c>
      <c r="AD22" s="8">
        <v>0</v>
      </c>
      <c r="AE22" s="8">
        <v>0</v>
      </c>
    </row>
    <row r="23" spans="1:31" s="5" customFormat="1" ht="16.5" customHeight="1" x14ac:dyDescent="0.25">
      <c r="A23" s="6" t="s">
        <v>69</v>
      </c>
      <c r="B23" s="6" t="s">
        <v>70</v>
      </c>
      <c r="C23" s="6" t="s">
        <v>52</v>
      </c>
      <c r="D23" s="6" t="s">
        <v>37</v>
      </c>
      <c r="E23" s="7">
        <v>141225400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7">
        <v>141225400</v>
      </c>
      <c r="M23" s="7">
        <v>60306365</v>
      </c>
      <c r="N23" s="7">
        <v>8528920</v>
      </c>
      <c r="O23" s="8">
        <v>0</v>
      </c>
      <c r="P23" s="7">
        <v>68835285</v>
      </c>
      <c r="Q23" s="7">
        <v>72390115</v>
      </c>
      <c r="R23" s="7">
        <v>60306365</v>
      </c>
      <c r="S23" s="7">
        <v>8528920</v>
      </c>
      <c r="T23" s="8">
        <v>0</v>
      </c>
      <c r="U23" s="7">
        <v>68835285</v>
      </c>
      <c r="V23" s="7">
        <v>72390115</v>
      </c>
      <c r="W23" s="7">
        <v>60306365</v>
      </c>
      <c r="X23" s="7">
        <v>8528920</v>
      </c>
      <c r="Y23" s="7">
        <v>68835285</v>
      </c>
      <c r="Z23" s="7">
        <v>6498864</v>
      </c>
      <c r="AA23" s="7">
        <v>573163</v>
      </c>
      <c r="AB23" s="7">
        <v>7072027</v>
      </c>
      <c r="AC23" s="7">
        <v>61763258</v>
      </c>
      <c r="AD23" s="7">
        <v>61763258</v>
      </c>
      <c r="AE23" s="8">
        <v>0</v>
      </c>
    </row>
    <row r="24" spans="1:31" s="5" customFormat="1" ht="16.5" customHeight="1" x14ac:dyDescent="0.25">
      <c r="A24" s="6" t="s">
        <v>71</v>
      </c>
      <c r="B24" s="6" t="s">
        <v>72</v>
      </c>
      <c r="C24" s="6" t="s">
        <v>52</v>
      </c>
      <c r="D24" s="6" t="s">
        <v>37</v>
      </c>
      <c r="E24" s="7">
        <v>60793000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7">
        <v>60793000</v>
      </c>
      <c r="M24" s="7">
        <v>32045500</v>
      </c>
      <c r="N24" s="7">
        <v>4095000</v>
      </c>
      <c r="O24" s="8">
        <v>0</v>
      </c>
      <c r="P24" s="7">
        <v>36140500</v>
      </c>
      <c r="Q24" s="7">
        <v>24652500</v>
      </c>
      <c r="R24" s="7">
        <v>32045500</v>
      </c>
      <c r="S24" s="7">
        <v>4095000</v>
      </c>
      <c r="T24" s="8">
        <v>0</v>
      </c>
      <c r="U24" s="7">
        <v>36140500</v>
      </c>
      <c r="V24" s="7">
        <v>24652500</v>
      </c>
      <c r="W24" s="7">
        <v>32045500</v>
      </c>
      <c r="X24" s="7">
        <v>4095000</v>
      </c>
      <c r="Y24" s="7">
        <v>36140500</v>
      </c>
      <c r="Z24" s="7">
        <v>32045500</v>
      </c>
      <c r="AA24" s="7">
        <v>4095000</v>
      </c>
      <c r="AB24" s="7">
        <v>36140500</v>
      </c>
      <c r="AC24" s="8">
        <v>0</v>
      </c>
      <c r="AD24" s="8">
        <v>0</v>
      </c>
      <c r="AE24" s="8">
        <v>0</v>
      </c>
    </row>
    <row r="25" spans="1:31" s="5" customFormat="1" ht="16.5" customHeight="1" x14ac:dyDescent="0.25">
      <c r="A25" s="6" t="s">
        <v>73</v>
      </c>
      <c r="B25" s="6" t="s">
        <v>74</v>
      </c>
      <c r="C25" s="6" t="s">
        <v>52</v>
      </c>
      <c r="D25" s="6" t="s">
        <v>37</v>
      </c>
      <c r="E25" s="7">
        <v>12650300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7">
        <v>4700000</v>
      </c>
      <c r="L25" s="7">
        <v>7950300</v>
      </c>
      <c r="M25" s="7">
        <v>4267000</v>
      </c>
      <c r="N25" s="7">
        <v>535100</v>
      </c>
      <c r="O25" s="8">
        <v>0</v>
      </c>
      <c r="P25" s="7">
        <v>4802100</v>
      </c>
      <c r="Q25" s="7">
        <v>3148200</v>
      </c>
      <c r="R25" s="7">
        <v>4267000</v>
      </c>
      <c r="S25" s="7">
        <v>535100</v>
      </c>
      <c r="T25" s="8">
        <v>0</v>
      </c>
      <c r="U25" s="7">
        <v>4802100</v>
      </c>
      <c r="V25" s="7">
        <v>3148200</v>
      </c>
      <c r="W25" s="7">
        <v>4267000</v>
      </c>
      <c r="X25" s="7">
        <v>535100</v>
      </c>
      <c r="Y25" s="7">
        <v>4802100</v>
      </c>
      <c r="Z25" s="7">
        <v>4267000</v>
      </c>
      <c r="AA25" s="7">
        <v>535100</v>
      </c>
      <c r="AB25" s="7">
        <v>4802100</v>
      </c>
      <c r="AC25" s="8">
        <v>0</v>
      </c>
      <c r="AD25" s="8">
        <v>0</v>
      </c>
      <c r="AE25" s="8">
        <v>0</v>
      </c>
    </row>
    <row r="26" spans="1:31" s="5" customFormat="1" ht="16.5" customHeight="1" x14ac:dyDescent="0.25">
      <c r="A26" s="6" t="s">
        <v>75</v>
      </c>
      <c r="B26" s="6" t="s">
        <v>76</v>
      </c>
      <c r="C26" s="6" t="s">
        <v>52</v>
      </c>
      <c r="D26" s="6" t="s">
        <v>37</v>
      </c>
      <c r="E26" s="7">
        <v>45594800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7">
        <v>45594800</v>
      </c>
      <c r="M26" s="7">
        <v>24008600</v>
      </c>
      <c r="N26" s="7">
        <v>3071500</v>
      </c>
      <c r="O26" s="8">
        <v>0</v>
      </c>
      <c r="P26" s="7">
        <v>27080100</v>
      </c>
      <c r="Q26" s="7">
        <v>18514700</v>
      </c>
      <c r="R26" s="7">
        <v>24008600</v>
      </c>
      <c r="S26" s="7">
        <v>3071500</v>
      </c>
      <c r="T26" s="8">
        <v>0</v>
      </c>
      <c r="U26" s="7">
        <v>27080100</v>
      </c>
      <c r="V26" s="7">
        <v>18514700</v>
      </c>
      <c r="W26" s="7">
        <v>24008600</v>
      </c>
      <c r="X26" s="7">
        <v>3071500</v>
      </c>
      <c r="Y26" s="7">
        <v>27080100</v>
      </c>
      <c r="Z26" s="7">
        <v>24008600</v>
      </c>
      <c r="AA26" s="7">
        <v>3071500</v>
      </c>
      <c r="AB26" s="7">
        <v>27080100</v>
      </c>
      <c r="AC26" s="8">
        <v>0</v>
      </c>
      <c r="AD26" s="8">
        <v>0</v>
      </c>
      <c r="AE26" s="8">
        <v>0</v>
      </c>
    </row>
    <row r="27" spans="1:31" s="5" customFormat="1" ht="16.5" customHeight="1" x14ac:dyDescent="0.25">
      <c r="A27" s="6" t="s">
        <v>77</v>
      </c>
      <c r="B27" s="6" t="s">
        <v>78</v>
      </c>
      <c r="C27" s="6" t="s">
        <v>52</v>
      </c>
      <c r="D27" s="6" t="s">
        <v>37</v>
      </c>
      <c r="E27" s="7">
        <v>30396500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7">
        <v>30396500</v>
      </c>
      <c r="M27" s="7">
        <v>16008200</v>
      </c>
      <c r="N27" s="7">
        <v>2048000</v>
      </c>
      <c r="O27" s="8">
        <v>0</v>
      </c>
      <c r="P27" s="7">
        <v>18056200</v>
      </c>
      <c r="Q27" s="7">
        <v>12340300</v>
      </c>
      <c r="R27" s="7">
        <v>16008200</v>
      </c>
      <c r="S27" s="7">
        <v>2048000</v>
      </c>
      <c r="T27" s="8">
        <v>0</v>
      </c>
      <c r="U27" s="7">
        <v>18056200</v>
      </c>
      <c r="V27" s="7">
        <v>12340300</v>
      </c>
      <c r="W27" s="7">
        <v>16008200</v>
      </c>
      <c r="X27" s="7">
        <v>2048000</v>
      </c>
      <c r="Y27" s="7">
        <v>18056200</v>
      </c>
      <c r="Z27" s="7">
        <v>16008200</v>
      </c>
      <c r="AA27" s="7">
        <v>2048000</v>
      </c>
      <c r="AB27" s="7">
        <v>18056200</v>
      </c>
      <c r="AC27" s="8">
        <v>0</v>
      </c>
      <c r="AD27" s="8">
        <v>0</v>
      </c>
      <c r="AE27" s="8">
        <v>0</v>
      </c>
    </row>
    <row r="28" spans="1:31" ht="16.5" customHeight="1" x14ac:dyDescent="0.25">
      <c r="A28" s="22" t="s">
        <v>79</v>
      </c>
      <c r="B28" s="22" t="s">
        <v>80</v>
      </c>
      <c r="C28" s="22" t="s">
        <v>37</v>
      </c>
      <c r="D28" s="22" t="s">
        <v>37</v>
      </c>
      <c r="E28" s="23">
        <v>121976700</v>
      </c>
      <c r="F28" s="24">
        <v>0</v>
      </c>
      <c r="G28" s="24">
        <v>0</v>
      </c>
      <c r="H28" s="24">
        <v>0</v>
      </c>
      <c r="I28" s="24">
        <v>0</v>
      </c>
      <c r="J28" s="23">
        <v>970000</v>
      </c>
      <c r="K28" s="23">
        <v>21602500</v>
      </c>
      <c r="L28" s="23">
        <v>101344200</v>
      </c>
      <c r="M28" s="23">
        <v>58263085</v>
      </c>
      <c r="N28" s="24">
        <v>0</v>
      </c>
      <c r="O28" s="24">
        <v>0</v>
      </c>
      <c r="P28" s="23">
        <v>58263085</v>
      </c>
      <c r="Q28" s="23">
        <v>43081115</v>
      </c>
      <c r="R28" s="23">
        <v>58263085</v>
      </c>
      <c r="S28" s="24">
        <v>0</v>
      </c>
      <c r="T28" s="24">
        <v>0</v>
      </c>
      <c r="U28" s="23">
        <v>58263085</v>
      </c>
      <c r="V28" s="23">
        <v>43081115</v>
      </c>
      <c r="W28" s="23">
        <v>58263085</v>
      </c>
      <c r="X28" s="24">
        <v>0</v>
      </c>
      <c r="Y28" s="23">
        <v>58263085</v>
      </c>
      <c r="Z28" s="23">
        <v>58263085</v>
      </c>
      <c r="AA28" s="24">
        <v>0</v>
      </c>
      <c r="AB28" s="23">
        <v>58263085</v>
      </c>
      <c r="AC28" s="24">
        <v>0</v>
      </c>
      <c r="AD28" s="24">
        <v>0</v>
      </c>
      <c r="AE28" s="24">
        <v>0</v>
      </c>
    </row>
    <row r="29" spans="1:31" ht="16.5" customHeight="1" x14ac:dyDescent="0.25">
      <c r="A29" s="22" t="s">
        <v>81</v>
      </c>
      <c r="B29" s="22" t="s">
        <v>82</v>
      </c>
      <c r="C29" s="22" t="s">
        <v>37</v>
      </c>
      <c r="D29" s="22" t="s">
        <v>37</v>
      </c>
      <c r="E29" s="23">
        <v>121976700</v>
      </c>
      <c r="F29" s="24">
        <v>0</v>
      </c>
      <c r="G29" s="24">
        <v>0</v>
      </c>
      <c r="H29" s="24">
        <v>0</v>
      </c>
      <c r="I29" s="24">
        <v>0</v>
      </c>
      <c r="J29" s="23">
        <v>970000</v>
      </c>
      <c r="K29" s="23">
        <v>21602500</v>
      </c>
      <c r="L29" s="23">
        <v>101344200</v>
      </c>
      <c r="M29" s="23">
        <v>58263085</v>
      </c>
      <c r="N29" s="24">
        <v>0</v>
      </c>
      <c r="O29" s="24">
        <v>0</v>
      </c>
      <c r="P29" s="23">
        <v>58263085</v>
      </c>
      <c r="Q29" s="23">
        <v>43081115</v>
      </c>
      <c r="R29" s="23">
        <v>58263085</v>
      </c>
      <c r="S29" s="24">
        <v>0</v>
      </c>
      <c r="T29" s="24">
        <v>0</v>
      </c>
      <c r="U29" s="23">
        <v>58263085</v>
      </c>
      <c r="V29" s="23">
        <v>43081115</v>
      </c>
      <c r="W29" s="23">
        <v>58263085</v>
      </c>
      <c r="X29" s="24">
        <v>0</v>
      </c>
      <c r="Y29" s="23">
        <v>58263085</v>
      </c>
      <c r="Z29" s="23">
        <v>58263085</v>
      </c>
      <c r="AA29" s="24">
        <v>0</v>
      </c>
      <c r="AB29" s="23">
        <v>58263085</v>
      </c>
      <c r="AC29" s="24">
        <v>0</v>
      </c>
      <c r="AD29" s="24">
        <v>0</v>
      </c>
      <c r="AE29" s="24">
        <v>0</v>
      </c>
    </row>
    <row r="30" spans="1:31" ht="16.5" customHeight="1" x14ac:dyDescent="0.25">
      <c r="A30" s="2" t="s">
        <v>83</v>
      </c>
      <c r="B30" s="2" t="s">
        <v>84</v>
      </c>
      <c r="C30" s="2" t="s">
        <v>52</v>
      </c>
      <c r="D30" s="2" t="s">
        <v>37</v>
      </c>
      <c r="E30" s="3">
        <v>78217100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3">
        <v>4602500</v>
      </c>
      <c r="L30" s="3">
        <v>73614600</v>
      </c>
      <c r="M30" s="3">
        <v>33795487</v>
      </c>
      <c r="N30" s="4">
        <v>0</v>
      </c>
      <c r="O30" s="4">
        <v>0</v>
      </c>
      <c r="P30" s="3">
        <v>33795487</v>
      </c>
      <c r="Q30" s="3">
        <v>39819113</v>
      </c>
      <c r="R30" s="3">
        <v>33795487</v>
      </c>
      <c r="S30" s="4">
        <v>0</v>
      </c>
      <c r="T30" s="4">
        <v>0</v>
      </c>
      <c r="U30" s="3">
        <v>33795487</v>
      </c>
      <c r="V30" s="3">
        <v>39819113</v>
      </c>
      <c r="W30" s="3">
        <v>33795487</v>
      </c>
      <c r="X30" s="4">
        <v>0</v>
      </c>
      <c r="Y30" s="3">
        <v>33795487</v>
      </c>
      <c r="Z30" s="3">
        <v>33795487</v>
      </c>
      <c r="AA30" s="4">
        <v>0</v>
      </c>
      <c r="AB30" s="3">
        <v>33795487</v>
      </c>
      <c r="AC30" s="4">
        <v>0</v>
      </c>
      <c r="AD30" s="4">
        <v>0</v>
      </c>
      <c r="AE30" s="4">
        <v>0</v>
      </c>
    </row>
    <row r="31" spans="1:31" ht="16.5" customHeight="1" x14ac:dyDescent="0.25">
      <c r="A31" s="2" t="s">
        <v>85</v>
      </c>
      <c r="B31" s="2" t="s">
        <v>86</v>
      </c>
      <c r="C31" s="2" t="s">
        <v>52</v>
      </c>
      <c r="D31" s="2" t="s">
        <v>37</v>
      </c>
      <c r="E31" s="3">
        <v>37063600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3">
        <v>17000000</v>
      </c>
      <c r="L31" s="3">
        <v>20063600</v>
      </c>
      <c r="M31" s="3">
        <v>20063600</v>
      </c>
      <c r="N31" s="4">
        <v>0</v>
      </c>
      <c r="O31" s="4">
        <v>0</v>
      </c>
      <c r="P31" s="3">
        <v>20063600</v>
      </c>
      <c r="Q31" s="4">
        <v>0</v>
      </c>
      <c r="R31" s="3">
        <v>20063600</v>
      </c>
      <c r="S31" s="4">
        <v>0</v>
      </c>
      <c r="T31" s="4">
        <v>0</v>
      </c>
      <c r="U31" s="3">
        <v>20063600</v>
      </c>
      <c r="V31" s="4">
        <v>0</v>
      </c>
      <c r="W31" s="3">
        <v>20063600</v>
      </c>
      <c r="X31" s="4">
        <v>0</v>
      </c>
      <c r="Y31" s="3">
        <v>20063600</v>
      </c>
      <c r="Z31" s="3">
        <v>20063600</v>
      </c>
      <c r="AA31" s="4">
        <v>0</v>
      </c>
      <c r="AB31" s="3">
        <v>20063600</v>
      </c>
      <c r="AC31" s="4">
        <v>0</v>
      </c>
      <c r="AD31" s="4">
        <v>0</v>
      </c>
      <c r="AE31" s="4">
        <v>0</v>
      </c>
    </row>
    <row r="32" spans="1:31" ht="16.5" customHeight="1" x14ac:dyDescent="0.25">
      <c r="A32" s="2" t="s">
        <v>87</v>
      </c>
      <c r="B32" s="2" t="s">
        <v>88</v>
      </c>
      <c r="C32" s="2" t="s">
        <v>52</v>
      </c>
      <c r="D32" s="2" t="s">
        <v>37</v>
      </c>
      <c r="E32" s="3">
        <v>6696000</v>
      </c>
      <c r="F32" s="4">
        <v>0</v>
      </c>
      <c r="G32" s="4">
        <v>0</v>
      </c>
      <c r="H32" s="4">
        <v>0</v>
      </c>
      <c r="I32" s="4">
        <v>0</v>
      </c>
      <c r="J32" s="3">
        <v>970000</v>
      </c>
      <c r="K32" s="4">
        <v>0</v>
      </c>
      <c r="L32" s="3">
        <v>7666000</v>
      </c>
      <c r="M32" s="3">
        <v>4403998</v>
      </c>
      <c r="N32" s="4">
        <v>0</v>
      </c>
      <c r="O32" s="4">
        <v>0</v>
      </c>
      <c r="P32" s="3">
        <v>4403998</v>
      </c>
      <c r="Q32" s="3">
        <v>3262002</v>
      </c>
      <c r="R32" s="3">
        <v>4403998</v>
      </c>
      <c r="S32" s="4">
        <v>0</v>
      </c>
      <c r="T32" s="4">
        <v>0</v>
      </c>
      <c r="U32" s="3">
        <v>4403998</v>
      </c>
      <c r="V32" s="3">
        <v>3262002</v>
      </c>
      <c r="W32" s="3">
        <v>4403998</v>
      </c>
      <c r="X32" s="4">
        <v>0</v>
      </c>
      <c r="Y32" s="3">
        <v>4403998</v>
      </c>
      <c r="Z32" s="3">
        <v>4403998</v>
      </c>
      <c r="AA32" s="4">
        <v>0</v>
      </c>
      <c r="AB32" s="3">
        <v>4403998</v>
      </c>
      <c r="AC32" s="4">
        <v>0</v>
      </c>
      <c r="AD32" s="4">
        <v>0</v>
      </c>
      <c r="AE32" s="4">
        <v>0</v>
      </c>
    </row>
    <row r="33" spans="1:31" ht="16.5" customHeight="1" x14ac:dyDescent="0.25">
      <c r="A33" s="19" t="s">
        <v>89</v>
      </c>
      <c r="B33" s="19" t="s">
        <v>90</v>
      </c>
      <c r="C33" s="19" t="s">
        <v>37</v>
      </c>
      <c r="D33" s="19" t="s">
        <v>37</v>
      </c>
      <c r="E33" s="20">
        <v>2004440566</v>
      </c>
      <c r="F33" s="21">
        <v>0</v>
      </c>
      <c r="G33" s="21">
        <v>0</v>
      </c>
      <c r="H33" s="21">
        <v>0</v>
      </c>
      <c r="I33" s="21">
        <v>0</v>
      </c>
      <c r="J33" s="20">
        <v>183426131</v>
      </c>
      <c r="K33" s="20">
        <v>113523631</v>
      </c>
      <c r="L33" s="20">
        <v>2074343066</v>
      </c>
      <c r="M33" s="20">
        <v>1950947430</v>
      </c>
      <c r="N33" s="20">
        <v>21688278</v>
      </c>
      <c r="O33" s="20">
        <v>816676</v>
      </c>
      <c r="P33" s="20">
        <v>1971819032</v>
      </c>
      <c r="Q33" s="20">
        <v>102524034</v>
      </c>
      <c r="R33" s="20">
        <v>1904733154</v>
      </c>
      <c r="S33" s="20">
        <v>28569182</v>
      </c>
      <c r="T33" s="21">
        <v>0</v>
      </c>
      <c r="U33" s="20">
        <v>1933302336</v>
      </c>
      <c r="V33" s="20">
        <v>141040730</v>
      </c>
      <c r="W33" s="20">
        <v>808726010</v>
      </c>
      <c r="X33" s="20">
        <v>195220631</v>
      </c>
      <c r="Y33" s="20">
        <v>1003946641</v>
      </c>
      <c r="Z33" s="20">
        <v>807440332</v>
      </c>
      <c r="AA33" s="20">
        <v>195220631</v>
      </c>
      <c r="AB33" s="20">
        <v>1002660963</v>
      </c>
      <c r="AC33" s="20">
        <v>930641373</v>
      </c>
      <c r="AD33" s="20">
        <v>1285678</v>
      </c>
      <c r="AE33" s="20">
        <v>929355695</v>
      </c>
    </row>
    <row r="34" spans="1:31" ht="16.5" customHeight="1" x14ac:dyDescent="0.25">
      <c r="A34" s="19" t="s">
        <v>91</v>
      </c>
      <c r="B34" s="19" t="s">
        <v>92</v>
      </c>
      <c r="C34" s="19" t="s">
        <v>37</v>
      </c>
      <c r="D34" s="19" t="s">
        <v>37</v>
      </c>
      <c r="E34" s="20">
        <v>16000000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0">
        <v>14000000</v>
      </c>
      <c r="L34" s="20">
        <v>2000000</v>
      </c>
      <c r="M34" s="21">
        <v>0</v>
      </c>
      <c r="N34" s="21">
        <v>0</v>
      </c>
      <c r="O34" s="21">
        <v>0</v>
      </c>
      <c r="P34" s="21">
        <v>0</v>
      </c>
      <c r="Q34" s="20">
        <v>2000000</v>
      </c>
      <c r="R34" s="21">
        <v>0</v>
      </c>
      <c r="S34" s="21">
        <v>0</v>
      </c>
      <c r="T34" s="21">
        <v>0</v>
      </c>
      <c r="U34" s="21">
        <v>0</v>
      </c>
      <c r="V34" s="20">
        <v>2000000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</row>
    <row r="35" spans="1:31" ht="16.5" customHeight="1" x14ac:dyDescent="0.25">
      <c r="A35" s="22" t="s">
        <v>93</v>
      </c>
      <c r="B35" s="22" t="s">
        <v>94</v>
      </c>
      <c r="C35" s="22" t="s">
        <v>37</v>
      </c>
      <c r="D35" s="22" t="s">
        <v>37</v>
      </c>
      <c r="E35" s="23">
        <v>16000000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3">
        <v>14000000</v>
      </c>
      <c r="L35" s="23">
        <v>2000000</v>
      </c>
      <c r="M35" s="24">
        <v>0</v>
      </c>
      <c r="N35" s="24">
        <v>0</v>
      </c>
      <c r="O35" s="24">
        <v>0</v>
      </c>
      <c r="P35" s="24">
        <v>0</v>
      </c>
      <c r="Q35" s="23">
        <v>2000000</v>
      </c>
      <c r="R35" s="24">
        <v>0</v>
      </c>
      <c r="S35" s="24">
        <v>0</v>
      </c>
      <c r="T35" s="24">
        <v>0</v>
      </c>
      <c r="U35" s="24">
        <v>0</v>
      </c>
      <c r="V35" s="23">
        <v>2000000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</row>
    <row r="36" spans="1:31" ht="16.5" customHeight="1" x14ac:dyDescent="0.25">
      <c r="A36" s="22" t="s">
        <v>95</v>
      </c>
      <c r="B36" s="22" t="s">
        <v>96</v>
      </c>
      <c r="C36" s="22" t="s">
        <v>37</v>
      </c>
      <c r="D36" s="22" t="s">
        <v>37</v>
      </c>
      <c r="E36" s="23">
        <v>16000000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3">
        <v>14000000</v>
      </c>
      <c r="L36" s="23">
        <v>2000000</v>
      </c>
      <c r="M36" s="24">
        <v>0</v>
      </c>
      <c r="N36" s="24">
        <v>0</v>
      </c>
      <c r="O36" s="24">
        <v>0</v>
      </c>
      <c r="P36" s="24">
        <v>0</v>
      </c>
      <c r="Q36" s="23">
        <v>2000000</v>
      </c>
      <c r="R36" s="24">
        <v>0</v>
      </c>
      <c r="S36" s="24">
        <v>0</v>
      </c>
      <c r="T36" s="24">
        <v>0</v>
      </c>
      <c r="U36" s="24">
        <v>0</v>
      </c>
      <c r="V36" s="23">
        <v>2000000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</row>
    <row r="37" spans="1:31" ht="16.5" customHeight="1" x14ac:dyDescent="0.25">
      <c r="A37" s="16" t="s">
        <v>97</v>
      </c>
      <c r="B37" s="16" t="s">
        <v>98</v>
      </c>
      <c r="C37" s="16" t="s">
        <v>37</v>
      </c>
      <c r="D37" s="16" t="s">
        <v>37</v>
      </c>
      <c r="E37" s="17">
        <v>16000000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7">
        <v>14000000</v>
      </c>
      <c r="L37" s="17">
        <v>2000000</v>
      </c>
      <c r="M37" s="18">
        <v>0</v>
      </c>
      <c r="N37" s="18">
        <v>0</v>
      </c>
      <c r="O37" s="18">
        <v>0</v>
      </c>
      <c r="P37" s="18">
        <v>0</v>
      </c>
      <c r="Q37" s="17">
        <v>2000000</v>
      </c>
      <c r="R37" s="18">
        <v>0</v>
      </c>
      <c r="S37" s="18">
        <v>0</v>
      </c>
      <c r="T37" s="18">
        <v>0</v>
      </c>
      <c r="U37" s="18">
        <v>0</v>
      </c>
      <c r="V37" s="17">
        <v>2000000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</row>
    <row r="38" spans="1:31" ht="16.5" customHeight="1" x14ac:dyDescent="0.25">
      <c r="A38" s="2" t="s">
        <v>99</v>
      </c>
      <c r="B38" s="2" t="s">
        <v>100</v>
      </c>
      <c r="C38" s="2" t="s">
        <v>52</v>
      </c>
      <c r="D38" s="2" t="s">
        <v>37</v>
      </c>
      <c r="E38" s="3">
        <v>16000000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3">
        <v>14000000</v>
      </c>
      <c r="L38" s="3">
        <v>2000000</v>
      </c>
      <c r="M38" s="4">
        <v>0</v>
      </c>
      <c r="N38" s="4">
        <v>0</v>
      </c>
      <c r="O38" s="4">
        <v>0</v>
      </c>
      <c r="P38" s="4">
        <v>0</v>
      </c>
      <c r="Q38" s="3">
        <v>2000000</v>
      </c>
      <c r="R38" s="4">
        <v>0</v>
      </c>
      <c r="S38" s="4">
        <v>0</v>
      </c>
      <c r="T38" s="4">
        <v>0</v>
      </c>
      <c r="U38" s="4">
        <v>0</v>
      </c>
      <c r="V38" s="3">
        <v>2000000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</row>
    <row r="39" spans="1:31" ht="16.5" customHeight="1" x14ac:dyDescent="0.25">
      <c r="A39" s="19" t="s">
        <v>101</v>
      </c>
      <c r="B39" s="19" t="s">
        <v>102</v>
      </c>
      <c r="C39" s="19" t="s">
        <v>37</v>
      </c>
      <c r="D39" s="19" t="s">
        <v>37</v>
      </c>
      <c r="E39" s="20">
        <v>1988440566</v>
      </c>
      <c r="F39" s="21">
        <v>0</v>
      </c>
      <c r="G39" s="21">
        <v>0</v>
      </c>
      <c r="H39" s="21">
        <v>0</v>
      </c>
      <c r="I39" s="21">
        <v>0</v>
      </c>
      <c r="J39" s="20">
        <v>183426131</v>
      </c>
      <c r="K39" s="20">
        <v>99523631</v>
      </c>
      <c r="L39" s="20">
        <v>2072343066</v>
      </c>
      <c r="M39" s="20">
        <v>1950947430</v>
      </c>
      <c r="N39" s="20">
        <v>21688278</v>
      </c>
      <c r="O39" s="20">
        <v>816676</v>
      </c>
      <c r="P39" s="20">
        <v>1971819032</v>
      </c>
      <c r="Q39" s="20">
        <v>100524034</v>
      </c>
      <c r="R39" s="20">
        <v>1904733154</v>
      </c>
      <c r="S39" s="20">
        <v>28569182</v>
      </c>
      <c r="T39" s="21">
        <v>0</v>
      </c>
      <c r="U39" s="20">
        <v>1933302336</v>
      </c>
      <c r="V39" s="20">
        <v>139040730</v>
      </c>
      <c r="W39" s="20">
        <v>808726010</v>
      </c>
      <c r="X39" s="20">
        <v>195220631</v>
      </c>
      <c r="Y39" s="20">
        <v>1003946641</v>
      </c>
      <c r="Z39" s="20">
        <v>807440332</v>
      </c>
      <c r="AA39" s="20">
        <v>195220631</v>
      </c>
      <c r="AB39" s="20">
        <v>1002660963</v>
      </c>
      <c r="AC39" s="20">
        <v>930641373</v>
      </c>
      <c r="AD39" s="20">
        <v>1285678</v>
      </c>
      <c r="AE39" s="20">
        <v>929355695</v>
      </c>
    </row>
    <row r="40" spans="1:31" ht="16.5" customHeight="1" x14ac:dyDescent="0.25">
      <c r="A40" s="22" t="s">
        <v>103</v>
      </c>
      <c r="B40" s="22" t="s">
        <v>104</v>
      </c>
      <c r="C40" s="22" t="s">
        <v>37</v>
      </c>
      <c r="D40" s="22" t="s">
        <v>37</v>
      </c>
      <c r="E40" s="23">
        <v>29480000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3">
        <v>17055718</v>
      </c>
      <c r="L40" s="23">
        <v>12424282</v>
      </c>
      <c r="M40" s="23">
        <v>9545369</v>
      </c>
      <c r="N40" s="24">
        <v>0</v>
      </c>
      <c r="O40" s="24">
        <v>0</v>
      </c>
      <c r="P40" s="23">
        <v>9545369</v>
      </c>
      <c r="Q40" s="23">
        <v>2878913</v>
      </c>
      <c r="R40" s="23">
        <v>4577698</v>
      </c>
      <c r="S40" s="23">
        <v>471797</v>
      </c>
      <c r="T40" s="24">
        <v>0</v>
      </c>
      <c r="U40" s="23">
        <v>5049495</v>
      </c>
      <c r="V40" s="23">
        <v>7374787</v>
      </c>
      <c r="W40" s="23">
        <v>1392600</v>
      </c>
      <c r="X40" s="23">
        <v>595435</v>
      </c>
      <c r="Y40" s="23">
        <v>1988035</v>
      </c>
      <c r="Z40" s="23">
        <v>1392600</v>
      </c>
      <c r="AA40" s="23">
        <v>595435</v>
      </c>
      <c r="AB40" s="23">
        <v>1988035</v>
      </c>
      <c r="AC40" s="23">
        <v>3061460</v>
      </c>
      <c r="AD40" s="24">
        <v>0</v>
      </c>
      <c r="AE40" s="23">
        <v>3061460</v>
      </c>
    </row>
    <row r="41" spans="1:31" ht="16.5" customHeight="1" x14ac:dyDescent="0.25">
      <c r="A41" s="2" t="s">
        <v>105</v>
      </c>
      <c r="B41" s="2" t="s">
        <v>106</v>
      </c>
      <c r="C41" s="2" t="s">
        <v>52</v>
      </c>
      <c r="D41" s="2" t="s">
        <v>37</v>
      </c>
      <c r="E41" s="3">
        <v>16000000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3">
        <v>14000000</v>
      </c>
      <c r="L41" s="3">
        <v>2000000</v>
      </c>
      <c r="M41" s="4">
        <v>0</v>
      </c>
      <c r="N41" s="4">
        <v>0</v>
      </c>
      <c r="O41" s="4">
        <v>0</v>
      </c>
      <c r="P41" s="4">
        <v>0</v>
      </c>
      <c r="Q41" s="3">
        <v>2000000</v>
      </c>
      <c r="R41" s="4">
        <v>0</v>
      </c>
      <c r="S41" s="4">
        <v>0</v>
      </c>
      <c r="T41" s="4">
        <v>0</v>
      </c>
      <c r="U41" s="4">
        <v>0</v>
      </c>
      <c r="V41" s="3">
        <v>2000000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</row>
    <row r="42" spans="1:31" ht="16.5" customHeight="1" x14ac:dyDescent="0.25">
      <c r="A42" s="2" t="s">
        <v>107</v>
      </c>
      <c r="B42" s="2" t="s">
        <v>106</v>
      </c>
      <c r="C42" s="2" t="s">
        <v>52</v>
      </c>
      <c r="D42" s="2" t="s">
        <v>37</v>
      </c>
      <c r="E42" s="3">
        <v>3000000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3">
        <v>2125718</v>
      </c>
      <c r="L42" s="3">
        <v>874282</v>
      </c>
      <c r="M42" s="4">
        <v>0</v>
      </c>
      <c r="N42" s="4">
        <v>0</v>
      </c>
      <c r="O42" s="4">
        <v>0</v>
      </c>
      <c r="P42" s="4">
        <v>0</v>
      </c>
      <c r="Q42" s="3">
        <v>874282</v>
      </c>
      <c r="R42" s="4">
        <v>0</v>
      </c>
      <c r="S42" s="4">
        <v>0</v>
      </c>
      <c r="T42" s="4">
        <v>0</v>
      </c>
      <c r="U42" s="4">
        <v>0</v>
      </c>
      <c r="V42" s="3">
        <v>874282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</row>
    <row r="43" spans="1:31" ht="16.5" customHeight="1" x14ac:dyDescent="0.25">
      <c r="A43" s="2" t="s">
        <v>108</v>
      </c>
      <c r="B43" s="2" t="s">
        <v>106</v>
      </c>
      <c r="C43" s="2" t="s">
        <v>52</v>
      </c>
      <c r="D43" s="2" t="s">
        <v>37</v>
      </c>
      <c r="E43" s="3">
        <v>6360000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3">
        <v>6360000</v>
      </c>
      <c r="M43" s="3">
        <v>6360000</v>
      </c>
      <c r="N43" s="4">
        <v>0</v>
      </c>
      <c r="O43" s="4">
        <v>0</v>
      </c>
      <c r="P43" s="3">
        <v>6360000</v>
      </c>
      <c r="Q43" s="4">
        <v>0</v>
      </c>
      <c r="R43" s="3">
        <v>1392600</v>
      </c>
      <c r="S43" s="3">
        <v>471797</v>
      </c>
      <c r="T43" s="4">
        <v>0</v>
      </c>
      <c r="U43" s="3">
        <v>1864397</v>
      </c>
      <c r="V43" s="3">
        <v>4495603</v>
      </c>
      <c r="W43" s="3">
        <v>1392600</v>
      </c>
      <c r="X43" s="4">
        <v>0</v>
      </c>
      <c r="Y43" s="3">
        <v>1392600</v>
      </c>
      <c r="Z43" s="3">
        <v>1392600</v>
      </c>
      <c r="AA43" s="4">
        <v>0</v>
      </c>
      <c r="AB43" s="3">
        <v>1392600</v>
      </c>
      <c r="AC43" s="3">
        <v>471797</v>
      </c>
      <c r="AD43" s="4">
        <v>0</v>
      </c>
      <c r="AE43" s="3">
        <v>471797</v>
      </c>
    </row>
    <row r="44" spans="1:31" ht="16.5" customHeight="1" x14ac:dyDescent="0.25">
      <c r="A44" s="2" t="s">
        <v>109</v>
      </c>
      <c r="B44" s="2" t="s">
        <v>106</v>
      </c>
      <c r="C44" s="2" t="s">
        <v>52</v>
      </c>
      <c r="D44" s="2" t="s">
        <v>37</v>
      </c>
      <c r="E44" s="3">
        <v>4120000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3">
        <v>930000</v>
      </c>
      <c r="L44" s="3">
        <v>3190000</v>
      </c>
      <c r="M44" s="3">
        <v>3185369</v>
      </c>
      <c r="N44" s="4">
        <v>0</v>
      </c>
      <c r="O44" s="4">
        <v>0</v>
      </c>
      <c r="P44" s="3">
        <v>3185369</v>
      </c>
      <c r="Q44" s="3">
        <v>4631</v>
      </c>
      <c r="R44" s="3">
        <v>3185098</v>
      </c>
      <c r="S44" s="4">
        <v>0</v>
      </c>
      <c r="T44" s="4">
        <v>0</v>
      </c>
      <c r="U44" s="3">
        <v>3185098</v>
      </c>
      <c r="V44" s="3">
        <v>4902</v>
      </c>
      <c r="W44" s="4">
        <v>0</v>
      </c>
      <c r="X44" s="3">
        <v>595435</v>
      </c>
      <c r="Y44" s="3">
        <v>595435</v>
      </c>
      <c r="Z44" s="4">
        <v>0</v>
      </c>
      <c r="AA44" s="3">
        <v>595435</v>
      </c>
      <c r="AB44" s="3">
        <v>595435</v>
      </c>
      <c r="AC44" s="3">
        <v>2589663</v>
      </c>
      <c r="AD44" s="4">
        <v>0</v>
      </c>
      <c r="AE44" s="3">
        <v>2589663</v>
      </c>
    </row>
    <row r="45" spans="1:31" ht="16.5" customHeight="1" x14ac:dyDescent="0.25">
      <c r="A45" s="22" t="s">
        <v>110</v>
      </c>
      <c r="B45" s="22" t="s">
        <v>111</v>
      </c>
      <c r="C45" s="22" t="s">
        <v>37</v>
      </c>
      <c r="D45" s="22" t="s">
        <v>37</v>
      </c>
      <c r="E45" s="23">
        <v>1958960566</v>
      </c>
      <c r="F45" s="24">
        <v>0</v>
      </c>
      <c r="G45" s="24">
        <v>0</v>
      </c>
      <c r="H45" s="24">
        <v>0</v>
      </c>
      <c r="I45" s="24">
        <v>0</v>
      </c>
      <c r="J45" s="23">
        <v>183426131</v>
      </c>
      <c r="K45" s="23">
        <v>82467913</v>
      </c>
      <c r="L45" s="23">
        <v>2059918784</v>
      </c>
      <c r="M45" s="23">
        <v>1941402061</v>
      </c>
      <c r="N45" s="23">
        <v>21688278</v>
      </c>
      <c r="O45" s="23">
        <v>816676</v>
      </c>
      <c r="P45" s="23">
        <v>1962273663</v>
      </c>
      <c r="Q45" s="23">
        <v>97645121</v>
      </c>
      <c r="R45" s="23">
        <v>1900155456</v>
      </c>
      <c r="S45" s="23">
        <v>28097385</v>
      </c>
      <c r="T45" s="24">
        <v>0</v>
      </c>
      <c r="U45" s="23">
        <v>1928252841</v>
      </c>
      <c r="V45" s="23">
        <v>131665943</v>
      </c>
      <c r="W45" s="23">
        <v>807333410</v>
      </c>
      <c r="X45" s="23">
        <v>194625196</v>
      </c>
      <c r="Y45" s="23">
        <v>1001958606</v>
      </c>
      <c r="Z45" s="23">
        <v>806047732</v>
      </c>
      <c r="AA45" s="23">
        <v>194625196</v>
      </c>
      <c r="AB45" s="23">
        <v>1000672928</v>
      </c>
      <c r="AC45" s="23">
        <v>927579913</v>
      </c>
      <c r="AD45" s="23">
        <v>1285678</v>
      </c>
      <c r="AE45" s="23">
        <v>926294235</v>
      </c>
    </row>
    <row r="46" spans="1:31" ht="16.5" customHeight="1" x14ac:dyDescent="0.25">
      <c r="A46" s="2" t="s">
        <v>112</v>
      </c>
      <c r="B46" s="2" t="s">
        <v>113</v>
      </c>
      <c r="C46" s="2" t="s">
        <v>52</v>
      </c>
      <c r="D46" s="2" t="s">
        <v>37</v>
      </c>
      <c r="E46" s="3">
        <v>27019000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3">
        <v>27019000</v>
      </c>
      <c r="M46" s="3">
        <v>26867933</v>
      </c>
      <c r="N46" s="4">
        <v>0</v>
      </c>
      <c r="O46" s="4">
        <v>0</v>
      </c>
      <c r="P46" s="3">
        <v>26867933</v>
      </c>
      <c r="Q46" s="3">
        <v>151067</v>
      </c>
      <c r="R46" s="3">
        <v>18233000</v>
      </c>
      <c r="S46" s="3">
        <v>7844933</v>
      </c>
      <c r="T46" s="4">
        <v>0</v>
      </c>
      <c r="U46" s="3">
        <v>26077933</v>
      </c>
      <c r="V46" s="3">
        <v>941067</v>
      </c>
      <c r="W46" s="3">
        <v>15967000</v>
      </c>
      <c r="X46" s="3">
        <v>2266000</v>
      </c>
      <c r="Y46" s="3">
        <v>18233000</v>
      </c>
      <c r="Z46" s="3">
        <v>15967000</v>
      </c>
      <c r="AA46" s="3">
        <v>2266000</v>
      </c>
      <c r="AB46" s="3">
        <v>18233000</v>
      </c>
      <c r="AC46" s="3">
        <v>7844933</v>
      </c>
      <c r="AD46" s="4">
        <v>0</v>
      </c>
      <c r="AE46" s="3">
        <v>7844933</v>
      </c>
    </row>
    <row r="47" spans="1:31" ht="16.5" customHeight="1" x14ac:dyDescent="0.25">
      <c r="A47" s="2" t="s">
        <v>114</v>
      </c>
      <c r="B47" s="2" t="s">
        <v>113</v>
      </c>
      <c r="C47" s="2" t="s">
        <v>52</v>
      </c>
      <c r="D47" s="2" t="s">
        <v>37</v>
      </c>
      <c r="E47" s="3">
        <v>60835000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3">
        <v>60835000</v>
      </c>
      <c r="M47" s="3">
        <v>60155000</v>
      </c>
      <c r="N47" s="4">
        <v>0</v>
      </c>
      <c r="O47" s="4">
        <v>0</v>
      </c>
      <c r="P47" s="3">
        <v>60155000</v>
      </c>
      <c r="Q47" s="3">
        <v>680000</v>
      </c>
      <c r="R47" s="3">
        <v>52105000</v>
      </c>
      <c r="S47" s="3">
        <v>7700000</v>
      </c>
      <c r="T47" s="4">
        <v>0</v>
      </c>
      <c r="U47" s="3">
        <v>59805000</v>
      </c>
      <c r="V47" s="3">
        <v>1030000</v>
      </c>
      <c r="W47" s="3">
        <v>37030000</v>
      </c>
      <c r="X47" s="3">
        <v>2200000</v>
      </c>
      <c r="Y47" s="3">
        <v>39230000</v>
      </c>
      <c r="Z47" s="3">
        <v>37030000</v>
      </c>
      <c r="AA47" s="3">
        <v>2200000</v>
      </c>
      <c r="AB47" s="3">
        <v>39230000</v>
      </c>
      <c r="AC47" s="3">
        <v>20575000</v>
      </c>
      <c r="AD47" s="4">
        <v>0</v>
      </c>
      <c r="AE47" s="3">
        <v>20575000</v>
      </c>
    </row>
    <row r="48" spans="1:31" ht="16.5" customHeight="1" x14ac:dyDescent="0.25">
      <c r="A48" s="2" t="s">
        <v>115</v>
      </c>
      <c r="B48" s="2" t="s">
        <v>116</v>
      </c>
      <c r="C48" s="2" t="s">
        <v>52</v>
      </c>
      <c r="D48" s="2" t="s">
        <v>37</v>
      </c>
      <c r="E48" s="3">
        <v>14170000</v>
      </c>
      <c r="F48" s="4">
        <v>0</v>
      </c>
      <c r="G48" s="4">
        <v>0</v>
      </c>
      <c r="H48" s="4">
        <v>0</v>
      </c>
      <c r="I48" s="4">
        <v>0</v>
      </c>
      <c r="J48" s="3">
        <v>30125718</v>
      </c>
      <c r="K48" s="4">
        <v>0</v>
      </c>
      <c r="L48" s="3">
        <v>44295718</v>
      </c>
      <c r="M48" s="3">
        <v>41150305</v>
      </c>
      <c r="N48" s="4">
        <v>0</v>
      </c>
      <c r="O48" s="4">
        <v>0</v>
      </c>
      <c r="P48" s="3">
        <v>41150305</v>
      </c>
      <c r="Q48" s="3">
        <v>3145413</v>
      </c>
      <c r="R48" s="3">
        <v>41150305</v>
      </c>
      <c r="S48" s="4">
        <v>0</v>
      </c>
      <c r="T48" s="4">
        <v>0</v>
      </c>
      <c r="U48" s="3">
        <v>41150305</v>
      </c>
      <c r="V48" s="3">
        <v>3145413</v>
      </c>
      <c r="W48" s="3">
        <v>38795385</v>
      </c>
      <c r="X48" s="4">
        <v>0</v>
      </c>
      <c r="Y48" s="3">
        <v>38795385</v>
      </c>
      <c r="Z48" s="3">
        <v>38795385</v>
      </c>
      <c r="AA48" s="4">
        <v>0</v>
      </c>
      <c r="AB48" s="3">
        <v>38795385</v>
      </c>
      <c r="AC48" s="3">
        <v>2354920</v>
      </c>
      <c r="AD48" s="4">
        <v>0</v>
      </c>
      <c r="AE48" s="3">
        <v>2354920</v>
      </c>
    </row>
    <row r="49" spans="1:31" ht="16.5" customHeight="1" x14ac:dyDescent="0.25">
      <c r="A49" s="2" t="s">
        <v>117</v>
      </c>
      <c r="B49" s="2" t="s">
        <v>118</v>
      </c>
      <c r="C49" s="2" t="s">
        <v>52</v>
      </c>
      <c r="D49" s="2" t="s">
        <v>37</v>
      </c>
      <c r="E49" s="3">
        <v>480000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3">
        <v>480000</v>
      </c>
      <c r="M49" s="3">
        <v>480000</v>
      </c>
      <c r="N49" s="4">
        <v>0</v>
      </c>
      <c r="O49" s="4">
        <v>0</v>
      </c>
      <c r="P49" s="3">
        <v>480000</v>
      </c>
      <c r="Q49" s="4">
        <v>0</v>
      </c>
      <c r="R49" s="3">
        <v>39984</v>
      </c>
      <c r="S49" s="4">
        <v>0</v>
      </c>
      <c r="T49" s="4">
        <v>0</v>
      </c>
      <c r="U49" s="3">
        <v>39984</v>
      </c>
      <c r="V49" s="3">
        <v>440016</v>
      </c>
      <c r="W49" s="3">
        <v>39984</v>
      </c>
      <c r="X49" s="4">
        <v>0</v>
      </c>
      <c r="Y49" s="3">
        <v>39984</v>
      </c>
      <c r="Z49" s="3">
        <v>39984</v>
      </c>
      <c r="AA49" s="4">
        <v>0</v>
      </c>
      <c r="AB49" s="3">
        <v>39984</v>
      </c>
      <c r="AC49" s="4">
        <v>0</v>
      </c>
      <c r="AD49" s="4">
        <v>0</v>
      </c>
      <c r="AE49" s="4">
        <v>0</v>
      </c>
    </row>
    <row r="50" spans="1:31" ht="16.5" customHeight="1" x14ac:dyDescent="0.25">
      <c r="A50" s="2" t="s">
        <v>119</v>
      </c>
      <c r="B50" s="2" t="s">
        <v>118</v>
      </c>
      <c r="C50" s="2" t="s">
        <v>52</v>
      </c>
      <c r="D50" s="2" t="s">
        <v>37</v>
      </c>
      <c r="E50" s="3">
        <v>88780000</v>
      </c>
      <c r="F50" s="4">
        <v>0</v>
      </c>
      <c r="G50" s="4">
        <v>0</v>
      </c>
      <c r="H50" s="4">
        <v>0</v>
      </c>
      <c r="I50" s="4">
        <v>0</v>
      </c>
      <c r="J50" s="3">
        <v>30220000</v>
      </c>
      <c r="K50" s="4">
        <v>0</v>
      </c>
      <c r="L50" s="3">
        <v>119000000</v>
      </c>
      <c r="M50" s="3">
        <v>113883333</v>
      </c>
      <c r="N50" s="4">
        <v>0</v>
      </c>
      <c r="O50" s="4">
        <v>0</v>
      </c>
      <c r="P50" s="3">
        <v>113883333</v>
      </c>
      <c r="Q50" s="3">
        <v>5116667</v>
      </c>
      <c r="R50" s="3">
        <v>113883333</v>
      </c>
      <c r="S50" s="4">
        <v>0</v>
      </c>
      <c r="T50" s="4">
        <v>0</v>
      </c>
      <c r="U50" s="3">
        <v>113883333</v>
      </c>
      <c r="V50" s="3">
        <v>5116667</v>
      </c>
      <c r="W50" s="3">
        <v>68133333</v>
      </c>
      <c r="X50" s="3">
        <v>13500000</v>
      </c>
      <c r="Y50" s="3">
        <v>81633333</v>
      </c>
      <c r="Z50" s="3">
        <v>68133333</v>
      </c>
      <c r="AA50" s="3">
        <v>13500000</v>
      </c>
      <c r="AB50" s="3">
        <v>81633333</v>
      </c>
      <c r="AC50" s="3">
        <v>32250000</v>
      </c>
      <c r="AD50" s="4">
        <v>0</v>
      </c>
      <c r="AE50" s="3">
        <v>32250000</v>
      </c>
    </row>
    <row r="51" spans="1:31" ht="16.5" customHeight="1" x14ac:dyDescent="0.25">
      <c r="A51" s="2" t="s">
        <v>120</v>
      </c>
      <c r="B51" s="2" t="s">
        <v>118</v>
      </c>
      <c r="C51" s="2" t="s">
        <v>52</v>
      </c>
      <c r="D51" s="2" t="s">
        <v>37</v>
      </c>
      <c r="E51" s="3">
        <v>46000000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3">
        <v>46000000</v>
      </c>
      <c r="M51" s="3">
        <v>43683333</v>
      </c>
      <c r="N51" s="4">
        <v>0</v>
      </c>
      <c r="O51" s="3">
        <v>816676</v>
      </c>
      <c r="P51" s="3">
        <v>42866657</v>
      </c>
      <c r="Q51" s="3">
        <v>3133343</v>
      </c>
      <c r="R51" s="3">
        <v>42866657</v>
      </c>
      <c r="S51" s="4">
        <v>0</v>
      </c>
      <c r="T51" s="4">
        <v>0</v>
      </c>
      <c r="U51" s="3">
        <v>42866657</v>
      </c>
      <c r="V51" s="3">
        <v>3133343</v>
      </c>
      <c r="W51" s="3">
        <v>27233333</v>
      </c>
      <c r="X51" s="3">
        <v>3500000</v>
      </c>
      <c r="Y51" s="3">
        <v>30733333</v>
      </c>
      <c r="Z51" s="3">
        <v>27233333</v>
      </c>
      <c r="AA51" s="3">
        <v>3500000</v>
      </c>
      <c r="AB51" s="3">
        <v>30733333</v>
      </c>
      <c r="AC51" s="3">
        <v>12133324</v>
      </c>
      <c r="AD51" s="4">
        <v>0</v>
      </c>
      <c r="AE51" s="3">
        <v>12133324</v>
      </c>
    </row>
    <row r="52" spans="1:31" ht="16.5" customHeight="1" x14ac:dyDescent="0.25">
      <c r="A52" s="2" t="s">
        <v>121</v>
      </c>
      <c r="B52" s="2" t="s">
        <v>118</v>
      </c>
      <c r="C52" s="2" t="s">
        <v>52</v>
      </c>
      <c r="D52" s="2" t="s">
        <v>37</v>
      </c>
      <c r="E52" s="3">
        <v>71349066</v>
      </c>
      <c r="F52" s="4">
        <v>0</v>
      </c>
      <c r="G52" s="4">
        <v>0</v>
      </c>
      <c r="H52" s="4">
        <v>0</v>
      </c>
      <c r="I52" s="4">
        <v>0</v>
      </c>
      <c r="J52" s="3">
        <v>220000</v>
      </c>
      <c r="K52" s="4">
        <v>0</v>
      </c>
      <c r="L52" s="3">
        <v>71569066</v>
      </c>
      <c r="M52" s="3">
        <v>48526382</v>
      </c>
      <c r="N52" s="3">
        <v>15903228</v>
      </c>
      <c r="O52" s="4">
        <v>0</v>
      </c>
      <c r="P52" s="3">
        <v>64429610</v>
      </c>
      <c r="Q52" s="3">
        <v>7139456</v>
      </c>
      <c r="R52" s="3">
        <v>37814382</v>
      </c>
      <c r="S52" s="3">
        <v>10712000</v>
      </c>
      <c r="T52" s="4">
        <v>0</v>
      </c>
      <c r="U52" s="3">
        <v>48526382</v>
      </c>
      <c r="V52" s="3">
        <v>23042684</v>
      </c>
      <c r="W52" s="3">
        <v>21630000</v>
      </c>
      <c r="X52" s="3">
        <v>3090000</v>
      </c>
      <c r="Y52" s="3">
        <v>24720000</v>
      </c>
      <c r="Z52" s="3">
        <v>21630000</v>
      </c>
      <c r="AA52" s="3">
        <v>3090000</v>
      </c>
      <c r="AB52" s="3">
        <v>24720000</v>
      </c>
      <c r="AC52" s="3">
        <v>23806382</v>
      </c>
      <c r="AD52" s="4">
        <v>0</v>
      </c>
      <c r="AE52" s="3">
        <v>23806382</v>
      </c>
    </row>
    <row r="53" spans="1:31" ht="16.5" customHeight="1" x14ac:dyDescent="0.25">
      <c r="A53" s="2" t="s">
        <v>122</v>
      </c>
      <c r="B53" s="2" t="s">
        <v>118</v>
      </c>
      <c r="C53" s="2" t="s">
        <v>52</v>
      </c>
      <c r="D53" s="2" t="s">
        <v>37</v>
      </c>
      <c r="E53" s="3">
        <v>71380000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3">
        <v>26000000</v>
      </c>
      <c r="L53" s="3">
        <v>45380000</v>
      </c>
      <c r="M53" s="3">
        <v>44579999</v>
      </c>
      <c r="N53" s="4">
        <v>0</v>
      </c>
      <c r="O53" s="4">
        <v>0</v>
      </c>
      <c r="P53" s="3">
        <v>44579999</v>
      </c>
      <c r="Q53" s="3">
        <v>800001</v>
      </c>
      <c r="R53" s="3">
        <v>43380000</v>
      </c>
      <c r="S53" s="4">
        <v>0</v>
      </c>
      <c r="T53" s="4">
        <v>0</v>
      </c>
      <c r="U53" s="3">
        <v>43380000</v>
      </c>
      <c r="V53" s="3">
        <v>2000000</v>
      </c>
      <c r="W53" s="3">
        <v>25380000</v>
      </c>
      <c r="X53" s="4">
        <v>0</v>
      </c>
      <c r="Y53" s="3">
        <v>25380000</v>
      </c>
      <c r="Z53" s="3">
        <v>25380000</v>
      </c>
      <c r="AA53" s="4">
        <v>0</v>
      </c>
      <c r="AB53" s="3">
        <v>25380000</v>
      </c>
      <c r="AC53" s="3">
        <v>18000000</v>
      </c>
      <c r="AD53" s="4">
        <v>0</v>
      </c>
      <c r="AE53" s="3">
        <v>18000000</v>
      </c>
    </row>
    <row r="54" spans="1:31" ht="16.5" customHeight="1" x14ac:dyDescent="0.25">
      <c r="A54" s="2" t="s">
        <v>123</v>
      </c>
      <c r="B54" s="2" t="s">
        <v>118</v>
      </c>
      <c r="C54" s="2" t="s">
        <v>52</v>
      </c>
      <c r="D54" s="2" t="s">
        <v>37</v>
      </c>
      <c r="E54" s="3">
        <v>66135000</v>
      </c>
      <c r="F54" s="4">
        <v>0</v>
      </c>
      <c r="G54" s="4">
        <v>0</v>
      </c>
      <c r="H54" s="4">
        <v>0</v>
      </c>
      <c r="I54" s="4">
        <v>0</v>
      </c>
      <c r="J54" s="3">
        <v>11175000</v>
      </c>
      <c r="K54" s="4">
        <v>0</v>
      </c>
      <c r="L54" s="3">
        <v>77310000</v>
      </c>
      <c r="M54" s="3">
        <v>58504000</v>
      </c>
      <c r="N54" s="4">
        <v>0</v>
      </c>
      <c r="O54" s="4">
        <v>0</v>
      </c>
      <c r="P54" s="3">
        <v>58504000</v>
      </c>
      <c r="Q54" s="3">
        <v>18806000</v>
      </c>
      <c r="R54" s="3">
        <v>57783000</v>
      </c>
      <c r="S54" s="4">
        <v>0</v>
      </c>
      <c r="T54" s="4">
        <v>0</v>
      </c>
      <c r="U54" s="3">
        <v>57783000</v>
      </c>
      <c r="V54" s="3">
        <v>19527000</v>
      </c>
      <c r="W54" s="3">
        <v>35260000</v>
      </c>
      <c r="X54" s="3">
        <v>3090000</v>
      </c>
      <c r="Y54" s="3">
        <v>38350000</v>
      </c>
      <c r="Z54" s="3">
        <v>35260000</v>
      </c>
      <c r="AA54" s="3">
        <v>3090000</v>
      </c>
      <c r="AB54" s="3">
        <v>38350000</v>
      </c>
      <c r="AC54" s="3">
        <v>19433000</v>
      </c>
      <c r="AD54" s="4">
        <v>0</v>
      </c>
      <c r="AE54" s="3">
        <v>19433000</v>
      </c>
    </row>
    <row r="55" spans="1:31" ht="16.5" customHeight="1" x14ac:dyDescent="0.25">
      <c r="A55" s="2" t="s">
        <v>124</v>
      </c>
      <c r="B55" s="2" t="s">
        <v>118</v>
      </c>
      <c r="C55" s="2" t="s">
        <v>52</v>
      </c>
      <c r="D55" s="2" t="s">
        <v>37</v>
      </c>
      <c r="E55" s="3">
        <v>8000000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3">
        <v>8000000</v>
      </c>
      <c r="M55" s="4">
        <v>0</v>
      </c>
      <c r="N55" s="3">
        <v>4600000</v>
      </c>
      <c r="O55" s="4">
        <v>0</v>
      </c>
      <c r="P55" s="3">
        <v>4600000</v>
      </c>
      <c r="Q55" s="3">
        <v>3400000</v>
      </c>
      <c r="R55" s="4">
        <v>0</v>
      </c>
      <c r="S55" s="4">
        <v>0</v>
      </c>
      <c r="T55" s="4">
        <v>0</v>
      </c>
      <c r="U55" s="4">
        <v>0</v>
      </c>
      <c r="V55" s="3">
        <v>8000000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</row>
    <row r="56" spans="1:31" ht="16.5" customHeight="1" x14ac:dyDescent="0.25">
      <c r="A56" s="2" t="s">
        <v>125</v>
      </c>
      <c r="B56" s="2" t="s">
        <v>118</v>
      </c>
      <c r="C56" s="2" t="s">
        <v>52</v>
      </c>
      <c r="D56" s="2" t="s">
        <v>37</v>
      </c>
      <c r="E56" s="3">
        <v>25650000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3">
        <v>25650000</v>
      </c>
      <c r="M56" s="3">
        <v>24800000</v>
      </c>
      <c r="N56" s="4">
        <v>0</v>
      </c>
      <c r="O56" s="4">
        <v>0</v>
      </c>
      <c r="P56" s="3">
        <v>24800000</v>
      </c>
      <c r="Q56" s="3">
        <v>850000</v>
      </c>
      <c r="R56" s="3">
        <v>24800000</v>
      </c>
      <c r="S56" s="4">
        <v>0</v>
      </c>
      <c r="T56" s="4">
        <v>0</v>
      </c>
      <c r="U56" s="3">
        <v>24800000</v>
      </c>
      <c r="V56" s="3">
        <v>850000</v>
      </c>
      <c r="W56" s="3">
        <v>24800000</v>
      </c>
      <c r="X56" s="4">
        <v>0</v>
      </c>
      <c r="Y56" s="3">
        <v>24800000</v>
      </c>
      <c r="Z56" s="3">
        <v>24800000</v>
      </c>
      <c r="AA56" s="4">
        <v>0</v>
      </c>
      <c r="AB56" s="3">
        <v>24800000</v>
      </c>
      <c r="AC56" s="4">
        <v>0</v>
      </c>
      <c r="AD56" s="4">
        <v>0</v>
      </c>
      <c r="AE56" s="4">
        <v>0</v>
      </c>
    </row>
    <row r="57" spans="1:31" ht="16.5" customHeight="1" x14ac:dyDescent="0.25">
      <c r="A57" s="2" t="s">
        <v>126</v>
      </c>
      <c r="B57" s="2" t="s">
        <v>118</v>
      </c>
      <c r="C57" s="2" t="s">
        <v>52</v>
      </c>
      <c r="D57" s="2" t="s">
        <v>37</v>
      </c>
      <c r="E57" s="3">
        <v>23750000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3">
        <v>23750000</v>
      </c>
      <c r="M57" s="3">
        <v>22550000</v>
      </c>
      <c r="N57" s="4">
        <v>0</v>
      </c>
      <c r="O57" s="4">
        <v>0</v>
      </c>
      <c r="P57" s="3">
        <v>22550000</v>
      </c>
      <c r="Q57" s="3">
        <v>1200000</v>
      </c>
      <c r="R57" s="3">
        <v>22550000</v>
      </c>
      <c r="S57" s="4">
        <v>0</v>
      </c>
      <c r="T57" s="4">
        <v>0</v>
      </c>
      <c r="U57" s="3">
        <v>22550000</v>
      </c>
      <c r="V57" s="3">
        <v>1200000</v>
      </c>
      <c r="W57" s="3">
        <v>22550000</v>
      </c>
      <c r="X57" s="4">
        <v>0</v>
      </c>
      <c r="Y57" s="3">
        <v>22550000</v>
      </c>
      <c r="Z57" s="3">
        <v>22550000</v>
      </c>
      <c r="AA57" s="4">
        <v>0</v>
      </c>
      <c r="AB57" s="3">
        <v>22550000</v>
      </c>
      <c r="AC57" s="4">
        <v>0</v>
      </c>
      <c r="AD57" s="4">
        <v>0</v>
      </c>
      <c r="AE57" s="4">
        <v>0</v>
      </c>
    </row>
    <row r="58" spans="1:31" ht="16.5" customHeight="1" x14ac:dyDescent="0.25">
      <c r="A58" s="2" t="s">
        <v>127</v>
      </c>
      <c r="B58" s="2" t="s">
        <v>118</v>
      </c>
      <c r="C58" s="2" t="s">
        <v>52</v>
      </c>
      <c r="D58" s="2" t="s">
        <v>37</v>
      </c>
      <c r="E58" s="3">
        <v>507612500</v>
      </c>
      <c r="F58" s="4">
        <v>0</v>
      </c>
      <c r="G58" s="4">
        <v>0</v>
      </c>
      <c r="H58" s="4">
        <v>0</v>
      </c>
      <c r="I58" s="4">
        <v>0</v>
      </c>
      <c r="J58" s="3">
        <v>103885413</v>
      </c>
      <c r="K58" s="4">
        <v>0</v>
      </c>
      <c r="L58" s="3">
        <v>611497913</v>
      </c>
      <c r="M58" s="3">
        <v>586916666</v>
      </c>
      <c r="N58" s="4">
        <v>0</v>
      </c>
      <c r="O58" s="4">
        <v>0</v>
      </c>
      <c r="P58" s="3">
        <v>586916666</v>
      </c>
      <c r="Q58" s="3">
        <v>24581247</v>
      </c>
      <c r="R58" s="3">
        <v>578729685</v>
      </c>
      <c r="S58" s="3">
        <v>520402</v>
      </c>
      <c r="T58" s="4">
        <v>0</v>
      </c>
      <c r="U58" s="3">
        <v>579250087</v>
      </c>
      <c r="V58" s="3">
        <v>32247826</v>
      </c>
      <c r="W58" s="3">
        <v>438426352</v>
      </c>
      <c r="X58" s="3">
        <v>22650000</v>
      </c>
      <c r="Y58" s="3">
        <v>461076352</v>
      </c>
      <c r="Z58" s="3">
        <v>438426352</v>
      </c>
      <c r="AA58" s="3">
        <v>22650000</v>
      </c>
      <c r="AB58" s="3">
        <v>461076352</v>
      </c>
      <c r="AC58" s="3">
        <v>118173735</v>
      </c>
      <c r="AD58" s="4">
        <v>0</v>
      </c>
      <c r="AE58" s="3">
        <v>118173735</v>
      </c>
    </row>
    <row r="59" spans="1:31" ht="16.5" customHeight="1" x14ac:dyDescent="0.25">
      <c r="A59" s="2" t="s">
        <v>128</v>
      </c>
      <c r="B59" s="2" t="s">
        <v>118</v>
      </c>
      <c r="C59" s="2" t="s">
        <v>52</v>
      </c>
      <c r="D59" s="2" t="s">
        <v>37</v>
      </c>
      <c r="E59" s="3">
        <v>23000000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3">
        <v>600000</v>
      </c>
      <c r="L59" s="3">
        <v>22400000</v>
      </c>
      <c r="M59" s="3">
        <v>14189358</v>
      </c>
      <c r="N59" s="3">
        <v>1185050</v>
      </c>
      <c r="O59" s="4">
        <v>0</v>
      </c>
      <c r="P59" s="3">
        <v>15374408</v>
      </c>
      <c r="Q59" s="3">
        <v>7025592</v>
      </c>
      <c r="R59" s="3">
        <v>14189358</v>
      </c>
      <c r="S59" s="3">
        <v>1185050</v>
      </c>
      <c r="T59" s="4">
        <v>0</v>
      </c>
      <c r="U59" s="3">
        <v>15374408</v>
      </c>
      <c r="V59" s="3">
        <v>7025592</v>
      </c>
      <c r="W59" s="3">
        <v>14189358</v>
      </c>
      <c r="X59" s="3">
        <v>1185050</v>
      </c>
      <c r="Y59" s="3">
        <v>15374408</v>
      </c>
      <c r="Z59" s="3">
        <v>14189358</v>
      </c>
      <c r="AA59" s="3">
        <v>1185050</v>
      </c>
      <c r="AB59" s="3">
        <v>15374408</v>
      </c>
      <c r="AC59" s="4">
        <v>0</v>
      </c>
      <c r="AD59" s="4">
        <v>0</v>
      </c>
      <c r="AE59" s="4">
        <v>0</v>
      </c>
    </row>
    <row r="60" spans="1:31" ht="16.5" customHeight="1" x14ac:dyDescent="0.25">
      <c r="A60" s="2" t="s">
        <v>129</v>
      </c>
      <c r="B60" s="2" t="s">
        <v>118</v>
      </c>
      <c r="C60" s="2" t="s">
        <v>52</v>
      </c>
      <c r="D60" s="2" t="s">
        <v>37</v>
      </c>
      <c r="E60" s="3">
        <v>886600000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3">
        <v>55867913</v>
      </c>
      <c r="L60" s="3">
        <v>830732087</v>
      </c>
      <c r="M60" s="3">
        <v>814732087</v>
      </c>
      <c r="N60" s="4">
        <v>0</v>
      </c>
      <c r="O60" s="4">
        <v>0</v>
      </c>
      <c r="P60" s="3">
        <v>814732087</v>
      </c>
      <c r="Q60" s="3">
        <v>16000000</v>
      </c>
      <c r="R60" s="3">
        <v>814732087</v>
      </c>
      <c r="S60" s="4">
        <v>0</v>
      </c>
      <c r="T60" s="4">
        <v>0</v>
      </c>
      <c r="U60" s="3">
        <v>814732087</v>
      </c>
      <c r="V60" s="3">
        <v>16000000</v>
      </c>
      <c r="W60" s="4">
        <v>0</v>
      </c>
      <c r="X60" s="3">
        <v>143144146</v>
      </c>
      <c r="Y60" s="3">
        <v>143144146</v>
      </c>
      <c r="Z60" s="4">
        <v>0</v>
      </c>
      <c r="AA60" s="3">
        <v>143144146</v>
      </c>
      <c r="AB60" s="3">
        <v>143144146</v>
      </c>
      <c r="AC60" s="3">
        <v>671587941</v>
      </c>
      <c r="AD60" s="4">
        <v>0</v>
      </c>
      <c r="AE60" s="3">
        <v>671587941</v>
      </c>
    </row>
    <row r="61" spans="1:31" ht="16.5" customHeight="1" x14ac:dyDescent="0.25">
      <c r="A61" s="2" t="s">
        <v>130</v>
      </c>
      <c r="B61" s="2" t="s">
        <v>118</v>
      </c>
      <c r="C61" s="2" t="s">
        <v>52</v>
      </c>
      <c r="D61" s="2" t="s">
        <v>37</v>
      </c>
      <c r="E61" s="3">
        <v>25200000</v>
      </c>
      <c r="F61" s="4">
        <v>0</v>
      </c>
      <c r="G61" s="4">
        <v>0</v>
      </c>
      <c r="H61" s="4">
        <v>0</v>
      </c>
      <c r="I61" s="4">
        <v>0</v>
      </c>
      <c r="J61" s="3">
        <v>7800000</v>
      </c>
      <c r="K61" s="4">
        <v>0</v>
      </c>
      <c r="L61" s="3">
        <v>33000000</v>
      </c>
      <c r="M61" s="3">
        <v>33000000</v>
      </c>
      <c r="N61" s="4">
        <v>0</v>
      </c>
      <c r="O61" s="4">
        <v>0</v>
      </c>
      <c r="P61" s="3">
        <v>33000000</v>
      </c>
      <c r="Q61" s="4">
        <v>0</v>
      </c>
      <c r="R61" s="3">
        <v>33000000</v>
      </c>
      <c r="S61" s="4">
        <v>0</v>
      </c>
      <c r="T61" s="4">
        <v>0</v>
      </c>
      <c r="U61" s="3">
        <v>33000000</v>
      </c>
      <c r="V61" s="4">
        <v>0</v>
      </c>
      <c r="W61" s="3">
        <v>33000000</v>
      </c>
      <c r="X61" s="4">
        <v>0</v>
      </c>
      <c r="Y61" s="3">
        <v>33000000</v>
      </c>
      <c r="Z61" s="3">
        <v>33000000</v>
      </c>
      <c r="AA61" s="4">
        <v>0</v>
      </c>
      <c r="AB61" s="3">
        <v>33000000</v>
      </c>
      <c r="AC61" s="4">
        <v>0</v>
      </c>
      <c r="AD61" s="4">
        <v>0</v>
      </c>
      <c r="AE61" s="4">
        <v>0</v>
      </c>
    </row>
    <row r="62" spans="1:31" ht="16.5" customHeight="1" x14ac:dyDescent="0.25">
      <c r="A62" s="2" t="s">
        <v>131</v>
      </c>
      <c r="B62" s="2" t="s">
        <v>118</v>
      </c>
      <c r="C62" s="2" t="s">
        <v>52</v>
      </c>
      <c r="D62" s="2" t="s">
        <v>37</v>
      </c>
      <c r="E62" s="3">
        <v>3000000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3">
        <v>3000000</v>
      </c>
      <c r="M62" s="3">
        <v>3000000</v>
      </c>
      <c r="N62" s="4">
        <v>0</v>
      </c>
      <c r="O62" s="4">
        <v>0</v>
      </c>
      <c r="P62" s="3">
        <v>3000000</v>
      </c>
      <c r="Q62" s="4">
        <v>0</v>
      </c>
      <c r="R62" s="3">
        <v>515000</v>
      </c>
      <c r="S62" s="3">
        <v>135000</v>
      </c>
      <c r="T62" s="4">
        <v>0</v>
      </c>
      <c r="U62" s="3">
        <v>650000</v>
      </c>
      <c r="V62" s="3">
        <v>2350000</v>
      </c>
      <c r="W62" s="3">
        <v>515000</v>
      </c>
      <c r="X62" s="4">
        <v>0</v>
      </c>
      <c r="Y62" s="3">
        <v>515000</v>
      </c>
      <c r="Z62" s="3">
        <v>515000</v>
      </c>
      <c r="AA62" s="4">
        <v>0</v>
      </c>
      <c r="AB62" s="3">
        <v>515000</v>
      </c>
      <c r="AC62" s="3">
        <v>135000</v>
      </c>
      <c r="AD62" s="4">
        <v>0</v>
      </c>
      <c r="AE62" s="3">
        <v>135000</v>
      </c>
    </row>
    <row r="63" spans="1:31" s="5" customFormat="1" ht="16.5" customHeight="1" x14ac:dyDescent="0.25">
      <c r="A63" s="6" t="s">
        <v>132</v>
      </c>
      <c r="B63" s="6" t="s">
        <v>133</v>
      </c>
      <c r="C63" s="6" t="s">
        <v>52</v>
      </c>
      <c r="D63" s="6" t="s">
        <v>37</v>
      </c>
      <c r="E63" s="7">
        <v>10000000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7">
        <v>10000000</v>
      </c>
      <c r="M63" s="7">
        <v>4383665</v>
      </c>
      <c r="N63" s="8">
        <v>0</v>
      </c>
      <c r="O63" s="8">
        <v>0</v>
      </c>
      <c r="P63" s="7">
        <v>4383665</v>
      </c>
      <c r="Q63" s="7">
        <v>5616335</v>
      </c>
      <c r="R63" s="7">
        <v>4383665</v>
      </c>
      <c r="S63" s="8">
        <v>0</v>
      </c>
      <c r="T63" s="8">
        <v>0</v>
      </c>
      <c r="U63" s="7">
        <v>4383665</v>
      </c>
      <c r="V63" s="7">
        <v>5616335</v>
      </c>
      <c r="W63" s="7">
        <v>4383665</v>
      </c>
      <c r="X63" s="8">
        <v>0</v>
      </c>
      <c r="Y63" s="7">
        <v>4383665</v>
      </c>
      <c r="Z63" s="7">
        <v>3097987</v>
      </c>
      <c r="AA63" s="8">
        <v>0</v>
      </c>
      <c r="AB63" s="7">
        <v>3097987</v>
      </c>
      <c r="AC63" s="7">
        <v>1285678</v>
      </c>
      <c r="AD63" s="7">
        <v>1285678</v>
      </c>
      <c r="AE63" s="8">
        <v>0</v>
      </c>
    </row>
    <row r="64" spans="1:31" ht="16.5" customHeight="1" x14ac:dyDescent="0.25">
      <c r="A64" s="19" t="s">
        <v>134</v>
      </c>
      <c r="B64" s="19" t="s">
        <v>135</v>
      </c>
      <c r="C64" s="19" t="s">
        <v>37</v>
      </c>
      <c r="D64" s="19" t="s">
        <v>37</v>
      </c>
      <c r="E64" s="20">
        <v>77050000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0">
        <v>54500000</v>
      </c>
      <c r="L64" s="20">
        <v>22550000</v>
      </c>
      <c r="M64" s="21">
        <v>0</v>
      </c>
      <c r="N64" s="21">
        <v>0</v>
      </c>
      <c r="O64" s="21">
        <v>0</v>
      </c>
      <c r="P64" s="21">
        <v>0</v>
      </c>
      <c r="Q64" s="20">
        <v>22550000</v>
      </c>
      <c r="R64" s="21">
        <v>0</v>
      </c>
      <c r="S64" s="21">
        <v>0</v>
      </c>
      <c r="T64" s="21">
        <v>0</v>
      </c>
      <c r="U64" s="21">
        <v>0</v>
      </c>
      <c r="V64" s="20">
        <v>22550000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</row>
    <row r="65" spans="1:31" ht="16.5" customHeight="1" x14ac:dyDescent="0.25">
      <c r="A65" s="19" t="s">
        <v>136</v>
      </c>
      <c r="B65" s="19" t="s">
        <v>137</v>
      </c>
      <c r="C65" s="19" t="s">
        <v>37</v>
      </c>
      <c r="D65" s="19" t="s">
        <v>37</v>
      </c>
      <c r="E65" s="20">
        <v>20050000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0">
        <v>20050000</v>
      </c>
      <c r="M65" s="21">
        <v>0</v>
      </c>
      <c r="N65" s="21">
        <v>0</v>
      </c>
      <c r="O65" s="21">
        <v>0</v>
      </c>
      <c r="P65" s="21">
        <v>0</v>
      </c>
      <c r="Q65" s="20">
        <v>20050000</v>
      </c>
      <c r="R65" s="21">
        <v>0</v>
      </c>
      <c r="S65" s="21">
        <v>0</v>
      </c>
      <c r="T65" s="21">
        <v>0</v>
      </c>
      <c r="U65" s="21">
        <v>0</v>
      </c>
      <c r="V65" s="20">
        <v>20050000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</row>
    <row r="66" spans="1:31" ht="16.5" customHeight="1" x14ac:dyDescent="0.25">
      <c r="A66" s="22" t="s">
        <v>138</v>
      </c>
      <c r="B66" s="22" t="s">
        <v>139</v>
      </c>
      <c r="C66" s="22" t="s">
        <v>37</v>
      </c>
      <c r="D66" s="22" t="s">
        <v>37</v>
      </c>
      <c r="E66" s="23">
        <v>20050000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3">
        <v>20050000</v>
      </c>
      <c r="M66" s="24">
        <v>0</v>
      </c>
      <c r="N66" s="24">
        <v>0</v>
      </c>
      <c r="O66" s="24">
        <v>0</v>
      </c>
      <c r="P66" s="24">
        <v>0</v>
      </c>
      <c r="Q66" s="23">
        <v>20050000</v>
      </c>
      <c r="R66" s="24">
        <v>0</v>
      </c>
      <c r="S66" s="24">
        <v>0</v>
      </c>
      <c r="T66" s="24">
        <v>0</v>
      </c>
      <c r="U66" s="24">
        <v>0</v>
      </c>
      <c r="V66" s="23">
        <v>20050000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</row>
    <row r="67" spans="1:31" s="5" customFormat="1" ht="16.5" customHeight="1" x14ac:dyDescent="0.25">
      <c r="A67" s="6" t="s">
        <v>140</v>
      </c>
      <c r="B67" s="6" t="s">
        <v>141</v>
      </c>
      <c r="C67" s="6" t="s">
        <v>52</v>
      </c>
      <c r="D67" s="6" t="s">
        <v>37</v>
      </c>
      <c r="E67" s="7">
        <v>20050000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7">
        <v>20050000</v>
      </c>
      <c r="M67" s="8">
        <v>0</v>
      </c>
      <c r="N67" s="8">
        <v>0</v>
      </c>
      <c r="O67" s="8">
        <v>0</v>
      </c>
      <c r="P67" s="8">
        <v>0</v>
      </c>
      <c r="Q67" s="7">
        <v>20050000</v>
      </c>
      <c r="R67" s="8">
        <v>0</v>
      </c>
      <c r="S67" s="8">
        <v>0</v>
      </c>
      <c r="T67" s="8">
        <v>0</v>
      </c>
      <c r="U67" s="8">
        <v>0</v>
      </c>
      <c r="V67" s="7">
        <v>20050000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</row>
    <row r="68" spans="1:31" ht="16.5" customHeight="1" x14ac:dyDescent="0.25">
      <c r="A68" s="19" t="s">
        <v>142</v>
      </c>
      <c r="B68" s="19" t="s">
        <v>143</v>
      </c>
      <c r="C68" s="19" t="s">
        <v>37</v>
      </c>
      <c r="D68" s="19" t="s">
        <v>37</v>
      </c>
      <c r="E68" s="20">
        <v>57000000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0">
        <v>54500000</v>
      </c>
      <c r="L68" s="20">
        <v>2500000</v>
      </c>
      <c r="M68" s="21">
        <v>0</v>
      </c>
      <c r="N68" s="21">
        <v>0</v>
      </c>
      <c r="O68" s="21">
        <v>0</v>
      </c>
      <c r="P68" s="21">
        <v>0</v>
      </c>
      <c r="Q68" s="20">
        <v>2500000</v>
      </c>
      <c r="R68" s="21">
        <v>0</v>
      </c>
      <c r="S68" s="21">
        <v>0</v>
      </c>
      <c r="T68" s="21">
        <v>0</v>
      </c>
      <c r="U68" s="21">
        <v>0</v>
      </c>
      <c r="V68" s="20">
        <v>2500000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</row>
    <row r="69" spans="1:31" ht="16.5" customHeight="1" x14ac:dyDescent="0.25">
      <c r="A69" s="22" t="s">
        <v>144</v>
      </c>
      <c r="B69" s="22" t="s">
        <v>145</v>
      </c>
      <c r="C69" s="22" t="s">
        <v>37</v>
      </c>
      <c r="D69" s="22" t="s">
        <v>37</v>
      </c>
      <c r="E69" s="23">
        <v>57000000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3">
        <v>54500000</v>
      </c>
      <c r="L69" s="23">
        <v>2500000</v>
      </c>
      <c r="M69" s="24">
        <v>0</v>
      </c>
      <c r="N69" s="24">
        <v>0</v>
      </c>
      <c r="O69" s="24">
        <v>0</v>
      </c>
      <c r="P69" s="24">
        <v>0</v>
      </c>
      <c r="Q69" s="23">
        <v>2500000</v>
      </c>
      <c r="R69" s="24">
        <v>0</v>
      </c>
      <c r="S69" s="24">
        <v>0</v>
      </c>
      <c r="T69" s="24">
        <v>0</v>
      </c>
      <c r="U69" s="24">
        <v>0</v>
      </c>
      <c r="V69" s="23">
        <v>2500000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</row>
    <row r="70" spans="1:31" s="5" customFormat="1" ht="16.5" customHeight="1" x14ac:dyDescent="0.25">
      <c r="A70" s="6" t="s">
        <v>146</v>
      </c>
      <c r="B70" s="6" t="s">
        <v>147</v>
      </c>
      <c r="C70" s="6" t="s">
        <v>52</v>
      </c>
      <c r="D70" s="6" t="s">
        <v>37</v>
      </c>
      <c r="E70" s="7">
        <v>57000000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7">
        <v>54500000</v>
      </c>
      <c r="L70" s="7">
        <v>2500000</v>
      </c>
      <c r="M70" s="8">
        <v>0</v>
      </c>
      <c r="N70" s="8">
        <v>0</v>
      </c>
      <c r="O70" s="8">
        <v>0</v>
      </c>
      <c r="P70" s="8">
        <v>0</v>
      </c>
      <c r="Q70" s="7">
        <v>2500000</v>
      </c>
      <c r="R70" s="8">
        <v>0</v>
      </c>
      <c r="S70" s="8">
        <v>0</v>
      </c>
      <c r="T70" s="8">
        <v>0</v>
      </c>
      <c r="U70" s="8">
        <v>0</v>
      </c>
      <c r="V70" s="7">
        <v>2500000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</row>
    <row r="71" spans="1:31" ht="16.5" customHeight="1" x14ac:dyDescent="0.25">
      <c r="A71" s="19" t="s">
        <v>148</v>
      </c>
      <c r="B71" s="19" t="s">
        <v>149</v>
      </c>
      <c r="C71" s="19" t="s">
        <v>37</v>
      </c>
      <c r="D71" s="19" t="s">
        <v>37</v>
      </c>
      <c r="E71" s="20">
        <v>30430224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0">
        <v>30430224</v>
      </c>
      <c r="M71" s="20">
        <v>30430224</v>
      </c>
      <c r="N71" s="21">
        <v>0</v>
      </c>
      <c r="O71" s="21">
        <v>0</v>
      </c>
      <c r="P71" s="20">
        <v>30430224</v>
      </c>
      <c r="Q71" s="21">
        <v>0</v>
      </c>
      <c r="R71" s="20">
        <v>20286816</v>
      </c>
      <c r="S71" s="20">
        <v>2535852</v>
      </c>
      <c r="T71" s="21">
        <v>0</v>
      </c>
      <c r="U71" s="20">
        <v>22822668</v>
      </c>
      <c r="V71" s="20">
        <v>7607556</v>
      </c>
      <c r="W71" s="20">
        <v>20286816</v>
      </c>
      <c r="X71" s="20">
        <v>2535852</v>
      </c>
      <c r="Y71" s="20">
        <v>22822668</v>
      </c>
      <c r="Z71" s="20">
        <v>20286816</v>
      </c>
      <c r="AA71" s="20">
        <v>2535852</v>
      </c>
      <c r="AB71" s="20">
        <v>22822668</v>
      </c>
      <c r="AC71" s="21">
        <v>0</v>
      </c>
      <c r="AD71" s="21">
        <v>0</v>
      </c>
      <c r="AE71" s="21">
        <v>0</v>
      </c>
    </row>
    <row r="72" spans="1:31" ht="16.5" customHeight="1" x14ac:dyDescent="0.25">
      <c r="A72" s="19" t="s">
        <v>150</v>
      </c>
      <c r="B72" s="19" t="s">
        <v>151</v>
      </c>
      <c r="C72" s="19" t="s">
        <v>37</v>
      </c>
      <c r="D72" s="19" t="s">
        <v>37</v>
      </c>
      <c r="E72" s="20">
        <v>30430224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0">
        <v>30430224</v>
      </c>
      <c r="M72" s="20">
        <v>30430224</v>
      </c>
      <c r="N72" s="21">
        <v>0</v>
      </c>
      <c r="O72" s="21">
        <v>0</v>
      </c>
      <c r="P72" s="20">
        <v>30430224</v>
      </c>
      <c r="Q72" s="21">
        <v>0</v>
      </c>
      <c r="R72" s="20">
        <v>20286816</v>
      </c>
      <c r="S72" s="20">
        <v>2535852</v>
      </c>
      <c r="T72" s="21">
        <v>0</v>
      </c>
      <c r="U72" s="20">
        <v>22822668</v>
      </c>
      <c r="V72" s="20">
        <v>7607556</v>
      </c>
      <c r="W72" s="20">
        <v>20286816</v>
      </c>
      <c r="X72" s="20">
        <v>2535852</v>
      </c>
      <c r="Y72" s="20">
        <v>22822668</v>
      </c>
      <c r="Z72" s="20">
        <v>20286816</v>
      </c>
      <c r="AA72" s="20">
        <v>2535852</v>
      </c>
      <c r="AB72" s="20">
        <v>22822668</v>
      </c>
      <c r="AC72" s="21">
        <v>0</v>
      </c>
      <c r="AD72" s="21">
        <v>0</v>
      </c>
      <c r="AE72" s="21">
        <v>0</v>
      </c>
    </row>
    <row r="73" spans="1:31" s="5" customFormat="1" ht="16.5" customHeight="1" x14ac:dyDescent="0.25">
      <c r="A73" s="6" t="s">
        <v>152</v>
      </c>
      <c r="B73" s="6" t="s">
        <v>153</v>
      </c>
      <c r="C73" s="6" t="s">
        <v>52</v>
      </c>
      <c r="D73" s="6" t="s">
        <v>37</v>
      </c>
      <c r="E73" s="7">
        <v>30430224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7">
        <v>30430224</v>
      </c>
      <c r="M73" s="7">
        <v>30430224</v>
      </c>
      <c r="N73" s="8">
        <v>0</v>
      </c>
      <c r="O73" s="8">
        <v>0</v>
      </c>
      <c r="P73" s="7">
        <v>30430224</v>
      </c>
      <c r="Q73" s="8">
        <v>0</v>
      </c>
      <c r="R73" s="7">
        <v>20286816</v>
      </c>
      <c r="S73" s="7">
        <v>2535852</v>
      </c>
      <c r="T73" s="8">
        <v>0</v>
      </c>
      <c r="U73" s="7">
        <v>22822668</v>
      </c>
      <c r="V73" s="7">
        <v>7607556</v>
      </c>
      <c r="W73" s="7">
        <v>20286816</v>
      </c>
      <c r="X73" s="7">
        <v>2535852</v>
      </c>
      <c r="Y73" s="7">
        <v>22822668</v>
      </c>
      <c r="Z73" s="7">
        <v>20286816</v>
      </c>
      <c r="AA73" s="7">
        <v>2535852</v>
      </c>
      <c r="AB73" s="7">
        <v>22822668</v>
      </c>
      <c r="AC73" s="8">
        <v>0</v>
      </c>
      <c r="AD73" s="8">
        <v>0</v>
      </c>
      <c r="AE73" s="8">
        <v>0</v>
      </c>
    </row>
    <row r="74" spans="1:31" ht="16.5" customHeight="1" x14ac:dyDescent="0.25">
      <c r="A74" s="19" t="s">
        <v>154</v>
      </c>
      <c r="B74" s="19" t="s">
        <v>155</v>
      </c>
      <c r="C74" s="19" t="s">
        <v>37</v>
      </c>
      <c r="D74" s="19" t="s">
        <v>37</v>
      </c>
      <c r="E74" s="20">
        <v>7826125137</v>
      </c>
      <c r="F74" s="20">
        <v>9144714289.4099998</v>
      </c>
      <c r="G74" s="21">
        <v>0</v>
      </c>
      <c r="H74" s="21">
        <v>0</v>
      </c>
      <c r="I74" s="21">
        <v>0</v>
      </c>
      <c r="J74" s="20">
        <v>7789323221.8000002</v>
      </c>
      <c r="K74" s="20">
        <v>7789323221.8000002</v>
      </c>
      <c r="L74" s="20">
        <v>16970839426.41</v>
      </c>
      <c r="M74" s="20">
        <v>12897003630</v>
      </c>
      <c r="N74" s="20">
        <v>952152330</v>
      </c>
      <c r="O74" s="20">
        <v>119422770</v>
      </c>
      <c r="P74" s="20">
        <v>13729733190</v>
      </c>
      <c r="Q74" s="20">
        <v>3241106236.4099998</v>
      </c>
      <c r="R74" s="20">
        <v>11074040740</v>
      </c>
      <c r="S74" s="20">
        <v>831795887.69000006</v>
      </c>
      <c r="T74" s="20">
        <v>41971104</v>
      </c>
      <c r="U74" s="20">
        <v>11863865523.690001</v>
      </c>
      <c r="V74" s="20">
        <v>5106973902.7200003</v>
      </c>
      <c r="W74" s="20">
        <v>5875819766</v>
      </c>
      <c r="X74" s="20">
        <v>1762643074</v>
      </c>
      <c r="Y74" s="20">
        <v>7638462840</v>
      </c>
      <c r="Z74" s="20">
        <v>5875819766</v>
      </c>
      <c r="AA74" s="20">
        <v>1709168074</v>
      </c>
      <c r="AB74" s="20">
        <v>7584987840</v>
      </c>
      <c r="AC74" s="20">
        <v>4278877683.6900001</v>
      </c>
      <c r="AD74" s="20">
        <v>53475000</v>
      </c>
      <c r="AE74" s="20">
        <v>4225402683.6900001</v>
      </c>
    </row>
    <row r="75" spans="1:31" ht="16.5" customHeight="1" x14ac:dyDescent="0.25">
      <c r="A75" s="19" t="s">
        <v>156</v>
      </c>
      <c r="B75" s="19" t="s">
        <v>90</v>
      </c>
      <c r="C75" s="19" t="s">
        <v>37</v>
      </c>
      <c r="D75" s="19" t="s">
        <v>37</v>
      </c>
      <c r="E75" s="20">
        <v>7826125137</v>
      </c>
      <c r="F75" s="20">
        <v>9144714289.4099998</v>
      </c>
      <c r="G75" s="21">
        <v>0</v>
      </c>
      <c r="H75" s="21">
        <v>0</v>
      </c>
      <c r="I75" s="21">
        <v>0</v>
      </c>
      <c r="J75" s="20">
        <v>7789323221.8000002</v>
      </c>
      <c r="K75" s="20">
        <v>7789323221.8000002</v>
      </c>
      <c r="L75" s="20">
        <v>16970839426.41</v>
      </c>
      <c r="M75" s="20">
        <v>12897003630</v>
      </c>
      <c r="N75" s="20">
        <v>952152330</v>
      </c>
      <c r="O75" s="20">
        <v>119422770</v>
      </c>
      <c r="P75" s="20">
        <v>13729733190</v>
      </c>
      <c r="Q75" s="20">
        <v>3241106236.4099998</v>
      </c>
      <c r="R75" s="20">
        <v>11074040740</v>
      </c>
      <c r="S75" s="20">
        <v>831795887.69000006</v>
      </c>
      <c r="T75" s="20">
        <v>41971104</v>
      </c>
      <c r="U75" s="20">
        <v>11863865523.690001</v>
      </c>
      <c r="V75" s="20">
        <v>5106973902.7200003</v>
      </c>
      <c r="W75" s="20">
        <v>5875819766</v>
      </c>
      <c r="X75" s="20">
        <v>1762643074</v>
      </c>
      <c r="Y75" s="20">
        <v>7638462840</v>
      </c>
      <c r="Z75" s="20">
        <v>5875819766</v>
      </c>
      <c r="AA75" s="20">
        <v>1709168074</v>
      </c>
      <c r="AB75" s="20">
        <v>7584987840</v>
      </c>
      <c r="AC75" s="20">
        <v>4278877683.6900001</v>
      </c>
      <c r="AD75" s="20">
        <v>53475000</v>
      </c>
      <c r="AE75" s="20">
        <v>4225402683.6900001</v>
      </c>
    </row>
    <row r="76" spans="1:31" ht="16.5" customHeight="1" x14ac:dyDescent="0.25">
      <c r="A76" s="19" t="s">
        <v>157</v>
      </c>
      <c r="B76" s="19" t="s">
        <v>92</v>
      </c>
      <c r="C76" s="19" t="s">
        <v>37</v>
      </c>
      <c r="D76" s="19" t="s">
        <v>37</v>
      </c>
      <c r="E76" s="21">
        <v>0</v>
      </c>
      <c r="F76" s="20">
        <v>30000000</v>
      </c>
      <c r="G76" s="21">
        <v>0</v>
      </c>
      <c r="H76" s="21">
        <v>0</v>
      </c>
      <c r="I76" s="21">
        <v>0</v>
      </c>
      <c r="J76" s="20">
        <v>67000000</v>
      </c>
      <c r="K76" s="20">
        <v>43500000</v>
      </c>
      <c r="L76" s="20">
        <v>53500000</v>
      </c>
      <c r="M76" s="21">
        <v>0</v>
      </c>
      <c r="N76" s="21">
        <v>0</v>
      </c>
      <c r="O76" s="21">
        <v>0</v>
      </c>
      <c r="P76" s="21">
        <v>0</v>
      </c>
      <c r="Q76" s="20">
        <v>53500000</v>
      </c>
      <c r="R76" s="21">
        <v>0</v>
      </c>
      <c r="S76" s="21">
        <v>0</v>
      </c>
      <c r="T76" s="21">
        <v>0</v>
      </c>
      <c r="U76" s="21">
        <v>0</v>
      </c>
      <c r="V76" s="20">
        <v>53500000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</row>
    <row r="77" spans="1:31" ht="16.5" customHeight="1" x14ac:dyDescent="0.25">
      <c r="A77" s="22" t="s">
        <v>158</v>
      </c>
      <c r="B77" s="22" t="s">
        <v>94</v>
      </c>
      <c r="C77" s="22" t="s">
        <v>37</v>
      </c>
      <c r="D77" s="22" t="s">
        <v>37</v>
      </c>
      <c r="E77" s="24">
        <v>0</v>
      </c>
      <c r="F77" s="23">
        <v>30000000</v>
      </c>
      <c r="G77" s="24">
        <v>0</v>
      </c>
      <c r="H77" s="24">
        <v>0</v>
      </c>
      <c r="I77" s="24">
        <v>0</v>
      </c>
      <c r="J77" s="23">
        <v>67000000</v>
      </c>
      <c r="K77" s="23">
        <v>43500000</v>
      </c>
      <c r="L77" s="23">
        <v>53500000</v>
      </c>
      <c r="M77" s="24">
        <v>0</v>
      </c>
      <c r="N77" s="24">
        <v>0</v>
      </c>
      <c r="O77" s="24">
        <v>0</v>
      </c>
      <c r="P77" s="24">
        <v>0</v>
      </c>
      <c r="Q77" s="23">
        <v>53500000</v>
      </c>
      <c r="R77" s="24">
        <v>0</v>
      </c>
      <c r="S77" s="24">
        <v>0</v>
      </c>
      <c r="T77" s="24">
        <v>0</v>
      </c>
      <c r="U77" s="24">
        <v>0</v>
      </c>
      <c r="V77" s="23">
        <v>53500000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</row>
    <row r="78" spans="1:31" ht="16.5" customHeight="1" x14ac:dyDescent="0.25">
      <c r="A78" s="22" t="s">
        <v>159</v>
      </c>
      <c r="B78" s="22" t="s">
        <v>96</v>
      </c>
      <c r="C78" s="22" t="s">
        <v>37</v>
      </c>
      <c r="D78" s="22" t="s">
        <v>37</v>
      </c>
      <c r="E78" s="24">
        <v>0</v>
      </c>
      <c r="F78" s="23">
        <v>30000000</v>
      </c>
      <c r="G78" s="24">
        <v>0</v>
      </c>
      <c r="H78" s="24">
        <v>0</v>
      </c>
      <c r="I78" s="24">
        <v>0</v>
      </c>
      <c r="J78" s="23">
        <v>67000000</v>
      </c>
      <c r="K78" s="23">
        <v>43500000</v>
      </c>
      <c r="L78" s="23">
        <v>53500000</v>
      </c>
      <c r="M78" s="24">
        <v>0</v>
      </c>
      <c r="N78" s="24">
        <v>0</v>
      </c>
      <c r="O78" s="24">
        <v>0</v>
      </c>
      <c r="P78" s="24">
        <v>0</v>
      </c>
      <c r="Q78" s="23">
        <v>53500000</v>
      </c>
      <c r="R78" s="24">
        <v>0</v>
      </c>
      <c r="S78" s="24">
        <v>0</v>
      </c>
      <c r="T78" s="24">
        <v>0</v>
      </c>
      <c r="U78" s="24">
        <v>0</v>
      </c>
      <c r="V78" s="23">
        <v>53500000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</row>
    <row r="79" spans="1:31" ht="16.5" customHeight="1" x14ac:dyDescent="0.25">
      <c r="A79" s="16" t="s">
        <v>160</v>
      </c>
      <c r="B79" s="16" t="s">
        <v>98</v>
      </c>
      <c r="C79" s="16" t="s">
        <v>37</v>
      </c>
      <c r="D79" s="16" t="s">
        <v>37</v>
      </c>
      <c r="E79" s="18">
        <v>0</v>
      </c>
      <c r="F79" s="17">
        <v>30000000</v>
      </c>
      <c r="G79" s="18">
        <v>0</v>
      </c>
      <c r="H79" s="18">
        <v>0</v>
      </c>
      <c r="I79" s="18">
        <v>0</v>
      </c>
      <c r="J79" s="17">
        <v>67000000</v>
      </c>
      <c r="K79" s="17">
        <v>43500000</v>
      </c>
      <c r="L79" s="17">
        <v>53500000</v>
      </c>
      <c r="M79" s="18">
        <v>0</v>
      </c>
      <c r="N79" s="18">
        <v>0</v>
      </c>
      <c r="O79" s="18">
        <v>0</v>
      </c>
      <c r="P79" s="18">
        <v>0</v>
      </c>
      <c r="Q79" s="17">
        <v>53500000</v>
      </c>
      <c r="R79" s="18">
        <v>0</v>
      </c>
      <c r="S79" s="18">
        <v>0</v>
      </c>
      <c r="T79" s="18">
        <v>0</v>
      </c>
      <c r="U79" s="18">
        <v>0</v>
      </c>
      <c r="V79" s="17">
        <v>53500000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</row>
    <row r="80" spans="1:31" ht="16.5" customHeight="1" x14ac:dyDescent="0.25">
      <c r="A80" s="2" t="s">
        <v>161</v>
      </c>
      <c r="B80" s="2" t="s">
        <v>100</v>
      </c>
      <c r="C80" s="2" t="s">
        <v>52</v>
      </c>
      <c r="D80" s="2" t="s">
        <v>162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3">
        <v>40000000</v>
      </c>
      <c r="K80" s="4">
        <v>0</v>
      </c>
      <c r="L80" s="3">
        <v>40000000</v>
      </c>
      <c r="M80" s="4">
        <v>0</v>
      </c>
      <c r="N80" s="4">
        <v>0</v>
      </c>
      <c r="O80" s="4">
        <v>0</v>
      </c>
      <c r="P80" s="4">
        <v>0</v>
      </c>
      <c r="Q80" s="3">
        <v>40000000</v>
      </c>
      <c r="R80" s="4">
        <v>0</v>
      </c>
      <c r="S80" s="4">
        <v>0</v>
      </c>
      <c r="T80" s="4">
        <v>0</v>
      </c>
      <c r="U80" s="4">
        <v>0</v>
      </c>
      <c r="V80" s="3">
        <v>40000000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</row>
    <row r="81" spans="1:31" ht="16.5" customHeight="1" x14ac:dyDescent="0.25">
      <c r="A81" s="2" t="s">
        <v>163</v>
      </c>
      <c r="B81" s="2" t="s">
        <v>100</v>
      </c>
      <c r="C81" s="2" t="s">
        <v>52</v>
      </c>
      <c r="D81" s="2" t="s">
        <v>164</v>
      </c>
      <c r="E81" s="4">
        <v>0</v>
      </c>
      <c r="F81" s="3">
        <v>30000000</v>
      </c>
      <c r="G81" s="4">
        <v>0</v>
      </c>
      <c r="H81" s="4">
        <v>0</v>
      </c>
      <c r="I81" s="4">
        <v>0</v>
      </c>
      <c r="J81" s="4">
        <v>0</v>
      </c>
      <c r="K81" s="3">
        <v>30000000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</row>
    <row r="82" spans="1:31" ht="16.5" customHeight="1" x14ac:dyDescent="0.25">
      <c r="A82" s="2" t="s">
        <v>165</v>
      </c>
      <c r="B82" s="2" t="s">
        <v>100</v>
      </c>
      <c r="C82" s="2" t="s">
        <v>52</v>
      </c>
      <c r="D82" s="2" t="s">
        <v>166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3">
        <v>13500000</v>
      </c>
      <c r="K82" s="3">
        <v>13500000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</row>
    <row r="83" spans="1:31" ht="16.5" customHeight="1" x14ac:dyDescent="0.25">
      <c r="A83" s="2" t="s">
        <v>167</v>
      </c>
      <c r="B83" s="2" t="s">
        <v>100</v>
      </c>
      <c r="C83" s="2" t="s">
        <v>52</v>
      </c>
      <c r="D83" s="2" t="s">
        <v>168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3">
        <v>13500000</v>
      </c>
      <c r="K83" s="4">
        <v>0</v>
      </c>
      <c r="L83" s="3">
        <v>13500000</v>
      </c>
      <c r="M83" s="4">
        <v>0</v>
      </c>
      <c r="N83" s="4">
        <v>0</v>
      </c>
      <c r="O83" s="4">
        <v>0</v>
      </c>
      <c r="P83" s="4">
        <v>0</v>
      </c>
      <c r="Q83" s="3">
        <v>13500000</v>
      </c>
      <c r="R83" s="4">
        <v>0</v>
      </c>
      <c r="S83" s="4">
        <v>0</v>
      </c>
      <c r="T83" s="4">
        <v>0</v>
      </c>
      <c r="U83" s="4">
        <v>0</v>
      </c>
      <c r="V83" s="3">
        <v>13500000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</row>
    <row r="84" spans="1:31" ht="16.5" customHeight="1" x14ac:dyDescent="0.25">
      <c r="A84" s="19" t="s">
        <v>169</v>
      </c>
      <c r="B84" s="19" t="s">
        <v>102</v>
      </c>
      <c r="C84" s="19" t="s">
        <v>37</v>
      </c>
      <c r="D84" s="19" t="s">
        <v>37</v>
      </c>
      <c r="E84" s="20">
        <v>7826125137</v>
      </c>
      <c r="F84" s="20">
        <v>9114714289.4099998</v>
      </c>
      <c r="G84" s="21">
        <v>0</v>
      </c>
      <c r="H84" s="21">
        <v>0</v>
      </c>
      <c r="I84" s="21">
        <v>0</v>
      </c>
      <c r="J84" s="20">
        <v>7722323221.8000002</v>
      </c>
      <c r="K84" s="20">
        <v>7745823221.8000002</v>
      </c>
      <c r="L84" s="20">
        <v>16917339426.41</v>
      </c>
      <c r="M84" s="20">
        <v>12897003630</v>
      </c>
      <c r="N84" s="20">
        <v>952152330</v>
      </c>
      <c r="O84" s="20">
        <v>119422770</v>
      </c>
      <c r="P84" s="20">
        <v>13729733190</v>
      </c>
      <c r="Q84" s="20">
        <v>3187606236.4099998</v>
      </c>
      <c r="R84" s="20">
        <v>11074040740</v>
      </c>
      <c r="S84" s="20">
        <v>831795887.69000006</v>
      </c>
      <c r="T84" s="20">
        <v>41971104</v>
      </c>
      <c r="U84" s="20">
        <v>11863865523.690001</v>
      </c>
      <c r="V84" s="20">
        <v>5053473902.7200003</v>
      </c>
      <c r="W84" s="20">
        <v>5875819766</v>
      </c>
      <c r="X84" s="20">
        <v>1762643074</v>
      </c>
      <c r="Y84" s="20">
        <v>7638462840</v>
      </c>
      <c r="Z84" s="20">
        <v>5875819766</v>
      </c>
      <c r="AA84" s="20">
        <v>1709168074</v>
      </c>
      <c r="AB84" s="20">
        <v>7584987840</v>
      </c>
      <c r="AC84" s="20">
        <v>4278877683.6900001</v>
      </c>
      <c r="AD84" s="20">
        <v>53475000</v>
      </c>
      <c r="AE84" s="20">
        <v>4225402683.6900001</v>
      </c>
    </row>
    <row r="85" spans="1:31" ht="16.5" customHeight="1" x14ac:dyDescent="0.25">
      <c r="A85" s="16" t="s">
        <v>170</v>
      </c>
      <c r="B85" s="16" t="s">
        <v>104</v>
      </c>
      <c r="C85" s="16" t="s">
        <v>37</v>
      </c>
      <c r="D85" s="16" t="s">
        <v>37</v>
      </c>
      <c r="E85" s="17">
        <v>93602641</v>
      </c>
      <c r="F85" s="17">
        <v>2066852732.99</v>
      </c>
      <c r="G85" s="18">
        <v>0</v>
      </c>
      <c r="H85" s="18">
        <v>0</v>
      </c>
      <c r="I85" s="18">
        <v>0</v>
      </c>
      <c r="J85" s="17">
        <v>996460274.77999997</v>
      </c>
      <c r="K85" s="17">
        <v>1188588160.8499999</v>
      </c>
      <c r="L85" s="17">
        <v>1968327487.9200001</v>
      </c>
      <c r="M85" s="17">
        <v>1286820827</v>
      </c>
      <c r="N85" s="17">
        <v>74994211</v>
      </c>
      <c r="O85" s="18">
        <v>0</v>
      </c>
      <c r="P85" s="17">
        <v>1361815038</v>
      </c>
      <c r="Q85" s="17">
        <v>606512449.91999996</v>
      </c>
      <c r="R85" s="17">
        <v>92285000</v>
      </c>
      <c r="S85" s="17">
        <v>87959794.689999998</v>
      </c>
      <c r="T85" s="18">
        <v>0</v>
      </c>
      <c r="U85" s="17">
        <v>180244794.69</v>
      </c>
      <c r="V85" s="17">
        <v>1788082693.23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7">
        <v>180244794.69</v>
      </c>
      <c r="AD85" s="18">
        <v>0</v>
      </c>
      <c r="AE85" s="17">
        <v>180244794.69</v>
      </c>
    </row>
    <row r="86" spans="1:31" ht="16.5" customHeight="1" x14ac:dyDescent="0.25">
      <c r="A86" s="2" t="s">
        <v>171</v>
      </c>
      <c r="B86" s="2" t="s">
        <v>172</v>
      </c>
      <c r="C86" s="2" t="s">
        <v>173</v>
      </c>
      <c r="D86" s="2" t="s">
        <v>174</v>
      </c>
      <c r="E86" s="4">
        <v>0</v>
      </c>
      <c r="F86" s="3">
        <v>82659534.780000001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3">
        <v>82659534.780000001</v>
      </c>
      <c r="M86" s="3">
        <v>82652640</v>
      </c>
      <c r="N86" s="4">
        <v>0</v>
      </c>
      <c r="O86" s="4">
        <v>0</v>
      </c>
      <c r="P86" s="3">
        <v>82652640</v>
      </c>
      <c r="Q86" s="3">
        <v>6894.78</v>
      </c>
      <c r="R86" s="4">
        <v>0</v>
      </c>
      <c r="S86" s="4">
        <v>0</v>
      </c>
      <c r="T86" s="4">
        <v>0</v>
      </c>
      <c r="U86" s="4">
        <v>0</v>
      </c>
      <c r="V86" s="3">
        <v>82659534.780000001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</row>
    <row r="87" spans="1:31" ht="16.5" customHeight="1" x14ac:dyDescent="0.25">
      <c r="A87" s="2" t="s">
        <v>171</v>
      </c>
      <c r="B87" s="2" t="s">
        <v>172</v>
      </c>
      <c r="C87" s="2" t="s">
        <v>52</v>
      </c>
      <c r="D87" s="2" t="s">
        <v>174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3">
        <v>33750000</v>
      </c>
      <c r="K87" s="4">
        <v>0</v>
      </c>
      <c r="L87" s="3">
        <v>33750000</v>
      </c>
      <c r="M87" s="4">
        <v>0</v>
      </c>
      <c r="N87" s="4">
        <v>0</v>
      </c>
      <c r="O87" s="4">
        <v>0</v>
      </c>
      <c r="P87" s="4">
        <v>0</v>
      </c>
      <c r="Q87" s="3">
        <v>33750000</v>
      </c>
      <c r="R87" s="4">
        <v>0</v>
      </c>
      <c r="S87" s="4">
        <v>0</v>
      </c>
      <c r="T87" s="4">
        <v>0</v>
      </c>
      <c r="U87" s="4">
        <v>0</v>
      </c>
      <c r="V87" s="3">
        <v>33750000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</row>
    <row r="88" spans="1:31" ht="16.5" customHeight="1" x14ac:dyDescent="0.25">
      <c r="A88" s="2" t="s">
        <v>175</v>
      </c>
      <c r="B88" s="2" t="s">
        <v>176</v>
      </c>
      <c r="C88" s="2" t="s">
        <v>52</v>
      </c>
      <c r="D88" s="2" t="s">
        <v>177</v>
      </c>
      <c r="E88" s="3">
        <v>12000000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3">
        <v>12000000</v>
      </c>
      <c r="M88" s="4">
        <v>0</v>
      </c>
      <c r="N88" s="4">
        <v>0</v>
      </c>
      <c r="O88" s="4">
        <v>0</v>
      </c>
      <c r="P88" s="4">
        <v>0</v>
      </c>
      <c r="Q88" s="3">
        <v>12000000</v>
      </c>
      <c r="R88" s="4">
        <v>0</v>
      </c>
      <c r="S88" s="4">
        <v>0</v>
      </c>
      <c r="T88" s="4">
        <v>0</v>
      </c>
      <c r="U88" s="4">
        <v>0</v>
      </c>
      <c r="V88" s="3">
        <v>12000000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</row>
    <row r="89" spans="1:31" ht="16.5" customHeight="1" x14ac:dyDescent="0.25">
      <c r="A89" s="2" t="s">
        <v>178</v>
      </c>
      <c r="B89" s="2" t="s">
        <v>176</v>
      </c>
      <c r="C89" s="2" t="s">
        <v>179</v>
      </c>
      <c r="D89" s="2" t="s">
        <v>177</v>
      </c>
      <c r="E89" s="4">
        <v>0</v>
      </c>
      <c r="F89" s="3">
        <v>239000000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3">
        <v>239000000</v>
      </c>
      <c r="M89" s="4">
        <v>0</v>
      </c>
      <c r="N89" s="4">
        <v>0</v>
      </c>
      <c r="O89" s="4">
        <v>0</v>
      </c>
      <c r="P89" s="4">
        <v>0</v>
      </c>
      <c r="Q89" s="3">
        <v>239000000</v>
      </c>
      <c r="R89" s="4">
        <v>0</v>
      </c>
      <c r="S89" s="4">
        <v>0</v>
      </c>
      <c r="T89" s="4">
        <v>0</v>
      </c>
      <c r="U89" s="4">
        <v>0</v>
      </c>
      <c r="V89" s="3">
        <v>239000000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</row>
    <row r="90" spans="1:31" ht="16.5" customHeight="1" x14ac:dyDescent="0.25">
      <c r="A90" s="2" t="s">
        <v>178</v>
      </c>
      <c r="B90" s="2" t="s">
        <v>176</v>
      </c>
      <c r="C90" s="2" t="s">
        <v>52</v>
      </c>
      <c r="D90" s="2" t="s">
        <v>177</v>
      </c>
      <c r="E90" s="3">
        <v>12579822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3">
        <v>12579822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</row>
    <row r="91" spans="1:31" ht="16.5" customHeight="1" x14ac:dyDescent="0.25">
      <c r="A91" s="2" t="s">
        <v>180</v>
      </c>
      <c r="B91" s="2" t="s">
        <v>176</v>
      </c>
      <c r="C91" s="2" t="s">
        <v>179</v>
      </c>
      <c r="D91" s="2" t="s">
        <v>177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3">
        <v>16065440</v>
      </c>
      <c r="K91" s="4">
        <v>0</v>
      </c>
      <c r="L91" s="3">
        <v>16065440</v>
      </c>
      <c r="M91" s="4">
        <v>0</v>
      </c>
      <c r="N91" s="4">
        <v>0</v>
      </c>
      <c r="O91" s="4">
        <v>0</v>
      </c>
      <c r="P91" s="4">
        <v>0</v>
      </c>
      <c r="Q91" s="3">
        <v>16065440</v>
      </c>
      <c r="R91" s="4">
        <v>0</v>
      </c>
      <c r="S91" s="4">
        <v>0</v>
      </c>
      <c r="T91" s="4">
        <v>0</v>
      </c>
      <c r="U91" s="4">
        <v>0</v>
      </c>
      <c r="V91" s="3">
        <v>16065440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</row>
    <row r="92" spans="1:31" ht="16.5" customHeight="1" x14ac:dyDescent="0.25">
      <c r="A92" s="2" t="s">
        <v>181</v>
      </c>
      <c r="B92" s="2" t="s">
        <v>176</v>
      </c>
      <c r="C92" s="2" t="s">
        <v>52</v>
      </c>
      <c r="D92" s="2" t="s">
        <v>162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3">
        <v>20000000</v>
      </c>
      <c r="K92" s="4">
        <v>0</v>
      </c>
      <c r="L92" s="3">
        <v>20000000</v>
      </c>
      <c r="M92" s="4">
        <v>0</v>
      </c>
      <c r="N92" s="3">
        <v>20000000</v>
      </c>
      <c r="O92" s="4">
        <v>0</v>
      </c>
      <c r="P92" s="3">
        <v>20000000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3">
        <v>20000000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</row>
    <row r="93" spans="1:31" ht="16.5" customHeight="1" x14ac:dyDescent="0.25">
      <c r="A93" s="2" t="s">
        <v>182</v>
      </c>
      <c r="B93" s="2" t="s">
        <v>176</v>
      </c>
      <c r="C93" s="2" t="s">
        <v>183</v>
      </c>
      <c r="D93" s="2" t="s">
        <v>162</v>
      </c>
      <c r="E93" s="3">
        <v>30000000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3">
        <v>30000000</v>
      </c>
      <c r="M93" s="4">
        <v>0</v>
      </c>
      <c r="N93" s="4">
        <v>0</v>
      </c>
      <c r="O93" s="4">
        <v>0</v>
      </c>
      <c r="P93" s="4">
        <v>0</v>
      </c>
      <c r="Q93" s="3">
        <v>30000000</v>
      </c>
      <c r="R93" s="4">
        <v>0</v>
      </c>
      <c r="S93" s="4">
        <v>0</v>
      </c>
      <c r="T93" s="4">
        <v>0</v>
      </c>
      <c r="U93" s="4">
        <v>0</v>
      </c>
      <c r="V93" s="3">
        <v>30000000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</row>
    <row r="94" spans="1:31" ht="16.5" customHeight="1" x14ac:dyDescent="0.25">
      <c r="A94" s="2" t="s">
        <v>182</v>
      </c>
      <c r="B94" s="2" t="s">
        <v>176</v>
      </c>
      <c r="C94" s="2" t="s">
        <v>52</v>
      </c>
      <c r="D94" s="2" t="s">
        <v>162</v>
      </c>
      <c r="E94" s="4">
        <v>0</v>
      </c>
      <c r="F94" s="3">
        <v>540000000</v>
      </c>
      <c r="G94" s="4">
        <v>0</v>
      </c>
      <c r="H94" s="4">
        <v>0</v>
      </c>
      <c r="I94" s="4">
        <v>0</v>
      </c>
      <c r="J94" s="4">
        <v>0</v>
      </c>
      <c r="K94" s="3">
        <v>190000000</v>
      </c>
      <c r="L94" s="3">
        <v>350000000</v>
      </c>
      <c r="M94" s="3">
        <v>350000000</v>
      </c>
      <c r="N94" s="4">
        <v>0</v>
      </c>
      <c r="O94" s="4">
        <v>0</v>
      </c>
      <c r="P94" s="3">
        <v>350000000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3">
        <v>350000000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</row>
    <row r="95" spans="1:31" ht="16.5" customHeight="1" x14ac:dyDescent="0.25">
      <c r="A95" s="2" t="s">
        <v>184</v>
      </c>
      <c r="B95" s="2" t="s">
        <v>176</v>
      </c>
      <c r="C95" s="2" t="s">
        <v>52</v>
      </c>
      <c r="D95" s="2" t="s">
        <v>162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3">
        <v>10000000</v>
      </c>
      <c r="K95" s="4">
        <v>0</v>
      </c>
      <c r="L95" s="3">
        <v>10000000</v>
      </c>
      <c r="M95" s="3">
        <v>10000000</v>
      </c>
      <c r="N95" s="4">
        <v>0</v>
      </c>
      <c r="O95" s="4">
        <v>0</v>
      </c>
      <c r="P95" s="3">
        <v>10000000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3">
        <v>10000000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</row>
    <row r="96" spans="1:31" ht="16.5" customHeight="1" x14ac:dyDescent="0.25">
      <c r="A96" s="2" t="s">
        <v>185</v>
      </c>
      <c r="B96" s="2" t="s">
        <v>176</v>
      </c>
      <c r="C96" s="2" t="s">
        <v>52</v>
      </c>
      <c r="D96" s="2" t="s">
        <v>162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3">
        <v>10000000</v>
      </c>
      <c r="K96" s="4">
        <v>0</v>
      </c>
      <c r="L96" s="3">
        <v>10000000</v>
      </c>
      <c r="M96" s="4">
        <v>0</v>
      </c>
      <c r="N96" s="4">
        <v>0</v>
      </c>
      <c r="O96" s="4">
        <v>0</v>
      </c>
      <c r="P96" s="4">
        <v>0</v>
      </c>
      <c r="Q96" s="3">
        <v>10000000</v>
      </c>
      <c r="R96" s="4">
        <v>0</v>
      </c>
      <c r="S96" s="4">
        <v>0</v>
      </c>
      <c r="T96" s="4">
        <v>0</v>
      </c>
      <c r="U96" s="4">
        <v>0</v>
      </c>
      <c r="V96" s="3">
        <v>10000000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</row>
    <row r="97" spans="1:31" ht="16.5" customHeight="1" x14ac:dyDescent="0.25">
      <c r="A97" s="2" t="s">
        <v>186</v>
      </c>
      <c r="B97" s="2" t="s">
        <v>176</v>
      </c>
      <c r="C97" s="2" t="s">
        <v>52</v>
      </c>
      <c r="D97" s="2" t="s">
        <v>164</v>
      </c>
      <c r="E97" s="4">
        <v>0</v>
      </c>
      <c r="F97" s="3">
        <v>115000000</v>
      </c>
      <c r="G97" s="4">
        <v>0</v>
      </c>
      <c r="H97" s="4">
        <v>0</v>
      </c>
      <c r="I97" s="4">
        <v>0</v>
      </c>
      <c r="J97" s="4">
        <v>0</v>
      </c>
      <c r="K97" s="3">
        <v>115000000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</row>
    <row r="98" spans="1:31" ht="16.5" customHeight="1" x14ac:dyDescent="0.25">
      <c r="A98" s="2" t="s">
        <v>187</v>
      </c>
      <c r="B98" s="2" t="s">
        <v>176</v>
      </c>
      <c r="C98" s="2" t="s">
        <v>52</v>
      </c>
      <c r="D98" s="2" t="s">
        <v>164</v>
      </c>
      <c r="E98" s="4">
        <v>0</v>
      </c>
      <c r="F98" s="3">
        <v>25000000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3">
        <v>25000000</v>
      </c>
      <c r="M98" s="3">
        <v>7930311</v>
      </c>
      <c r="N98" s="4">
        <v>0</v>
      </c>
      <c r="O98" s="4">
        <v>0</v>
      </c>
      <c r="P98" s="3">
        <v>7930311</v>
      </c>
      <c r="Q98" s="3">
        <v>17069689</v>
      </c>
      <c r="R98" s="4">
        <v>0</v>
      </c>
      <c r="S98" s="4">
        <v>0</v>
      </c>
      <c r="T98" s="4">
        <v>0</v>
      </c>
      <c r="U98" s="4">
        <v>0</v>
      </c>
      <c r="V98" s="3">
        <v>25000000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</row>
    <row r="99" spans="1:31" ht="16.5" customHeight="1" x14ac:dyDescent="0.25">
      <c r="A99" s="2" t="s">
        <v>188</v>
      </c>
      <c r="B99" s="2" t="s">
        <v>176</v>
      </c>
      <c r="C99" s="2" t="s">
        <v>52</v>
      </c>
      <c r="D99" s="2" t="s">
        <v>164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3">
        <v>19594202</v>
      </c>
      <c r="K99" s="4">
        <v>0</v>
      </c>
      <c r="L99" s="3">
        <v>19594202</v>
      </c>
      <c r="M99" s="3">
        <v>16304746</v>
      </c>
      <c r="N99" s="4">
        <v>0</v>
      </c>
      <c r="O99" s="4">
        <v>0</v>
      </c>
      <c r="P99" s="3">
        <v>16304746</v>
      </c>
      <c r="Q99" s="3">
        <v>3289456</v>
      </c>
      <c r="R99" s="4">
        <v>0</v>
      </c>
      <c r="S99" s="4">
        <v>0</v>
      </c>
      <c r="T99" s="4">
        <v>0</v>
      </c>
      <c r="U99" s="4">
        <v>0</v>
      </c>
      <c r="V99" s="3">
        <v>19594202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</row>
    <row r="100" spans="1:31" ht="16.5" customHeight="1" x14ac:dyDescent="0.25">
      <c r="A100" s="2" t="s">
        <v>189</v>
      </c>
      <c r="B100" s="2" t="s">
        <v>176</v>
      </c>
      <c r="C100" s="2" t="s">
        <v>52</v>
      </c>
      <c r="D100" s="2" t="s">
        <v>164</v>
      </c>
      <c r="E100" s="4">
        <v>0</v>
      </c>
      <c r="F100" s="3">
        <v>35000000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3">
        <v>35000000</v>
      </c>
      <c r="M100" s="4">
        <v>0</v>
      </c>
      <c r="N100" s="3">
        <v>34994211</v>
      </c>
      <c r="O100" s="4">
        <v>0</v>
      </c>
      <c r="P100" s="3">
        <v>34994211</v>
      </c>
      <c r="Q100" s="3">
        <v>5789</v>
      </c>
      <c r="R100" s="4">
        <v>0</v>
      </c>
      <c r="S100" s="4">
        <v>0</v>
      </c>
      <c r="T100" s="4">
        <v>0</v>
      </c>
      <c r="U100" s="4">
        <v>0</v>
      </c>
      <c r="V100" s="3">
        <v>35000000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</row>
    <row r="101" spans="1:31" ht="16.5" customHeight="1" x14ac:dyDescent="0.25">
      <c r="A101" s="2" t="s">
        <v>190</v>
      </c>
      <c r="B101" s="2" t="s">
        <v>176</v>
      </c>
      <c r="C101" s="2" t="s">
        <v>179</v>
      </c>
      <c r="D101" s="2" t="s">
        <v>164</v>
      </c>
      <c r="E101" s="4">
        <v>0</v>
      </c>
      <c r="F101" s="3">
        <v>187153523.46000001</v>
      </c>
      <c r="G101" s="4">
        <v>0</v>
      </c>
      <c r="H101" s="4">
        <v>0</v>
      </c>
      <c r="I101" s="4">
        <v>0</v>
      </c>
      <c r="J101" s="4">
        <v>0</v>
      </c>
      <c r="K101" s="3">
        <v>2569547.92</v>
      </c>
      <c r="L101" s="3">
        <v>184583975.53999999</v>
      </c>
      <c r="M101" s="4">
        <v>0</v>
      </c>
      <c r="N101" s="4">
        <v>0</v>
      </c>
      <c r="O101" s="4">
        <v>0</v>
      </c>
      <c r="P101" s="4">
        <v>0</v>
      </c>
      <c r="Q101" s="3">
        <v>184583975.53999999</v>
      </c>
      <c r="R101" s="4">
        <v>0</v>
      </c>
      <c r="S101" s="4">
        <v>0</v>
      </c>
      <c r="T101" s="4">
        <v>0</v>
      </c>
      <c r="U101" s="4">
        <v>0</v>
      </c>
      <c r="V101" s="3">
        <v>184583975.53999999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</row>
    <row r="102" spans="1:31" ht="16.5" customHeight="1" x14ac:dyDescent="0.25">
      <c r="A102" s="2" t="s">
        <v>190</v>
      </c>
      <c r="B102" s="2" t="s">
        <v>176</v>
      </c>
      <c r="C102" s="2" t="s">
        <v>183</v>
      </c>
      <c r="D102" s="2" t="s">
        <v>164</v>
      </c>
      <c r="E102" s="4">
        <v>0</v>
      </c>
      <c r="F102" s="3">
        <v>12846476.539999999</v>
      </c>
      <c r="G102" s="4">
        <v>0</v>
      </c>
      <c r="H102" s="4">
        <v>0</v>
      </c>
      <c r="I102" s="4">
        <v>0</v>
      </c>
      <c r="J102" s="4">
        <v>0</v>
      </c>
      <c r="K102" s="3">
        <v>12846476.539999999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</row>
    <row r="103" spans="1:31" ht="16.5" customHeight="1" x14ac:dyDescent="0.25">
      <c r="A103" s="2" t="s">
        <v>191</v>
      </c>
      <c r="B103" s="2" t="s">
        <v>176</v>
      </c>
      <c r="C103" s="2" t="s">
        <v>52</v>
      </c>
      <c r="D103" s="2" t="s">
        <v>164</v>
      </c>
      <c r="E103" s="4">
        <v>0</v>
      </c>
      <c r="F103" s="3">
        <v>100000000</v>
      </c>
      <c r="G103" s="4">
        <v>0</v>
      </c>
      <c r="H103" s="4">
        <v>0</v>
      </c>
      <c r="I103" s="4">
        <v>0</v>
      </c>
      <c r="J103" s="3">
        <v>74900000</v>
      </c>
      <c r="K103" s="4">
        <v>0</v>
      </c>
      <c r="L103" s="3">
        <v>174900000</v>
      </c>
      <c r="M103" s="3">
        <v>168724470</v>
      </c>
      <c r="N103" s="4">
        <v>0</v>
      </c>
      <c r="O103" s="4">
        <v>0</v>
      </c>
      <c r="P103" s="3">
        <v>168724470</v>
      </c>
      <c r="Q103" s="3">
        <v>6175530</v>
      </c>
      <c r="R103" s="4">
        <v>0</v>
      </c>
      <c r="S103" s="3">
        <v>87959794.689999998</v>
      </c>
      <c r="T103" s="4">
        <v>0</v>
      </c>
      <c r="U103" s="3">
        <v>87959794.689999998</v>
      </c>
      <c r="V103" s="3">
        <v>86940205.310000002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3">
        <v>87959794.689999998</v>
      </c>
      <c r="AD103" s="4">
        <v>0</v>
      </c>
      <c r="AE103" s="3">
        <v>87959794.689999998</v>
      </c>
    </row>
    <row r="104" spans="1:31" ht="16.5" customHeight="1" x14ac:dyDescent="0.25">
      <c r="A104" s="2" t="s">
        <v>192</v>
      </c>
      <c r="B104" s="2" t="s">
        <v>176</v>
      </c>
      <c r="C104" s="2" t="s">
        <v>193</v>
      </c>
      <c r="D104" s="2" t="s">
        <v>164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3">
        <v>54184944.159999996</v>
      </c>
      <c r="K104" s="4">
        <v>0</v>
      </c>
      <c r="L104" s="3">
        <v>54184944.159999996</v>
      </c>
      <c r="M104" s="3">
        <v>54184944.159999996</v>
      </c>
      <c r="N104" s="4">
        <v>0</v>
      </c>
      <c r="O104" s="4">
        <v>0</v>
      </c>
      <c r="P104" s="3">
        <v>54184944.159999996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3">
        <v>54184944.159999996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</row>
    <row r="105" spans="1:31" ht="16.5" customHeight="1" x14ac:dyDescent="0.25">
      <c r="A105" s="2" t="s">
        <v>192</v>
      </c>
      <c r="B105" s="2" t="s">
        <v>176</v>
      </c>
      <c r="C105" s="2" t="s">
        <v>52</v>
      </c>
      <c r="D105" s="2" t="s">
        <v>164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3">
        <v>23550673.84</v>
      </c>
      <c r="K105" s="4">
        <v>0</v>
      </c>
      <c r="L105" s="3">
        <v>23550673.84</v>
      </c>
      <c r="M105" s="3">
        <v>15076692.84</v>
      </c>
      <c r="N105" s="4">
        <v>0</v>
      </c>
      <c r="O105" s="4">
        <v>0</v>
      </c>
      <c r="P105" s="3">
        <v>15076692.84</v>
      </c>
      <c r="Q105" s="3">
        <v>8473981</v>
      </c>
      <c r="R105" s="4">
        <v>0</v>
      </c>
      <c r="S105" s="4">
        <v>0</v>
      </c>
      <c r="T105" s="4">
        <v>0</v>
      </c>
      <c r="U105" s="4">
        <v>0</v>
      </c>
      <c r="V105" s="3">
        <v>23550673.84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</row>
    <row r="106" spans="1:31" ht="16.5" customHeight="1" x14ac:dyDescent="0.25">
      <c r="A106" s="2" t="s">
        <v>194</v>
      </c>
      <c r="B106" s="2" t="s">
        <v>176</v>
      </c>
      <c r="C106" s="2" t="s">
        <v>195</v>
      </c>
      <c r="D106" s="2" t="s">
        <v>164</v>
      </c>
      <c r="E106" s="3">
        <v>25248359</v>
      </c>
      <c r="F106" s="4">
        <v>0</v>
      </c>
      <c r="G106" s="4">
        <v>0</v>
      </c>
      <c r="H106" s="4">
        <v>0</v>
      </c>
      <c r="I106" s="4">
        <v>0</v>
      </c>
      <c r="J106" s="3">
        <v>6918850.3399999999</v>
      </c>
      <c r="K106" s="4">
        <v>0</v>
      </c>
      <c r="L106" s="3">
        <v>32167209.34</v>
      </c>
      <c r="M106" s="3">
        <v>32167209.34</v>
      </c>
      <c r="N106" s="4">
        <v>0</v>
      </c>
      <c r="O106" s="4">
        <v>0</v>
      </c>
      <c r="P106" s="3">
        <v>32167209.34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3">
        <v>32167209.34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</row>
    <row r="107" spans="1:31" ht="16.5" customHeight="1" x14ac:dyDescent="0.25">
      <c r="A107" s="2" t="s">
        <v>194</v>
      </c>
      <c r="B107" s="2" t="s">
        <v>176</v>
      </c>
      <c r="C107" s="2" t="s">
        <v>183</v>
      </c>
      <c r="D107" s="2" t="s">
        <v>164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3">
        <v>44341975.420000002</v>
      </c>
      <c r="K107" s="4">
        <v>0</v>
      </c>
      <c r="L107" s="3">
        <v>44341975.420000002</v>
      </c>
      <c r="M107" s="3">
        <v>44005498.420000002</v>
      </c>
      <c r="N107" s="4">
        <v>0</v>
      </c>
      <c r="O107" s="4">
        <v>0</v>
      </c>
      <c r="P107" s="3">
        <v>44005498.420000002</v>
      </c>
      <c r="Q107" s="3">
        <v>336477</v>
      </c>
      <c r="R107" s="4">
        <v>0</v>
      </c>
      <c r="S107" s="4">
        <v>0</v>
      </c>
      <c r="T107" s="4">
        <v>0</v>
      </c>
      <c r="U107" s="4">
        <v>0</v>
      </c>
      <c r="V107" s="3">
        <v>44341975.420000002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</row>
    <row r="108" spans="1:31" ht="16.5" customHeight="1" x14ac:dyDescent="0.25">
      <c r="A108" s="2" t="s">
        <v>194</v>
      </c>
      <c r="B108" s="2" t="s">
        <v>176</v>
      </c>
      <c r="C108" s="2" t="s">
        <v>52</v>
      </c>
      <c r="D108" s="2" t="s">
        <v>164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3">
        <v>53564654.240000002</v>
      </c>
      <c r="K108" s="4">
        <v>0</v>
      </c>
      <c r="L108" s="3">
        <v>53564654.240000002</v>
      </c>
      <c r="M108" s="3">
        <v>8564654.2400000002</v>
      </c>
      <c r="N108" s="4">
        <v>0</v>
      </c>
      <c r="O108" s="4">
        <v>0</v>
      </c>
      <c r="P108" s="3">
        <v>8564654.2400000002</v>
      </c>
      <c r="Q108" s="3">
        <v>45000000</v>
      </c>
      <c r="R108" s="4">
        <v>0</v>
      </c>
      <c r="S108" s="4">
        <v>0</v>
      </c>
      <c r="T108" s="4">
        <v>0</v>
      </c>
      <c r="U108" s="4">
        <v>0</v>
      </c>
      <c r="V108" s="3">
        <v>53564654.240000002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</row>
    <row r="109" spans="1:31" ht="16.5" customHeight="1" x14ac:dyDescent="0.25">
      <c r="A109" s="2" t="s">
        <v>196</v>
      </c>
      <c r="B109" s="2" t="s">
        <v>176</v>
      </c>
      <c r="C109" s="2" t="s">
        <v>52</v>
      </c>
      <c r="D109" s="2" t="s">
        <v>164</v>
      </c>
      <c r="E109" s="4">
        <v>0</v>
      </c>
      <c r="F109" s="3">
        <v>326101748.61000001</v>
      </c>
      <c r="G109" s="4">
        <v>0</v>
      </c>
      <c r="H109" s="4">
        <v>0</v>
      </c>
      <c r="I109" s="4">
        <v>0</v>
      </c>
      <c r="J109" s="4">
        <v>0</v>
      </c>
      <c r="K109" s="3">
        <v>326101748.61000001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</row>
    <row r="110" spans="1:31" ht="16.5" customHeight="1" x14ac:dyDescent="0.25">
      <c r="A110" s="2" t="s">
        <v>197</v>
      </c>
      <c r="B110" s="2" t="s">
        <v>176</v>
      </c>
      <c r="C110" s="2" t="s">
        <v>193</v>
      </c>
      <c r="D110" s="2" t="s">
        <v>166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3">
        <v>20000000</v>
      </c>
      <c r="K110" s="3">
        <v>20000000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</row>
    <row r="111" spans="1:31" ht="16.5" customHeight="1" x14ac:dyDescent="0.25">
      <c r="A111" s="2" t="s">
        <v>197</v>
      </c>
      <c r="B111" s="2" t="s">
        <v>176</v>
      </c>
      <c r="C111" s="2" t="s">
        <v>52</v>
      </c>
      <c r="D111" s="2" t="s">
        <v>166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3">
        <v>174340000</v>
      </c>
      <c r="K111" s="3">
        <v>174340000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</row>
    <row r="112" spans="1:31" ht="16.5" customHeight="1" x14ac:dyDescent="0.25">
      <c r="A112" s="2" t="s">
        <v>198</v>
      </c>
      <c r="B112" s="2" t="s">
        <v>176</v>
      </c>
      <c r="C112" s="2" t="s">
        <v>52</v>
      </c>
      <c r="D112" s="2" t="s">
        <v>174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3">
        <v>18750000</v>
      </c>
      <c r="K112" s="3">
        <v>18750000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</row>
    <row r="113" spans="1:31" ht="16.5" customHeight="1" x14ac:dyDescent="0.25">
      <c r="A113" s="2" t="s">
        <v>199</v>
      </c>
      <c r="B113" s="2" t="s">
        <v>176</v>
      </c>
      <c r="C113" s="2" t="s">
        <v>193</v>
      </c>
      <c r="D113" s="2" t="s">
        <v>174</v>
      </c>
      <c r="E113" s="3">
        <v>13124460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3">
        <v>13124460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</row>
    <row r="114" spans="1:31" ht="16.5" customHeight="1" x14ac:dyDescent="0.25">
      <c r="A114" s="2" t="s">
        <v>199</v>
      </c>
      <c r="B114" s="2" t="s">
        <v>176</v>
      </c>
      <c r="C114" s="2" t="s">
        <v>173</v>
      </c>
      <c r="D114" s="2" t="s">
        <v>174</v>
      </c>
      <c r="E114" s="3">
        <v>650000</v>
      </c>
      <c r="F114" s="3">
        <v>38772380.030000001</v>
      </c>
      <c r="G114" s="4">
        <v>0</v>
      </c>
      <c r="H114" s="4">
        <v>0</v>
      </c>
      <c r="I114" s="4">
        <v>0</v>
      </c>
      <c r="J114" s="4">
        <v>0</v>
      </c>
      <c r="K114" s="3">
        <v>38772380.030000001</v>
      </c>
      <c r="L114" s="3">
        <v>650000</v>
      </c>
      <c r="M114" s="4">
        <v>0</v>
      </c>
      <c r="N114" s="4">
        <v>0</v>
      </c>
      <c r="O114" s="4">
        <v>0</v>
      </c>
      <c r="P114" s="4">
        <v>0</v>
      </c>
      <c r="Q114" s="3">
        <v>650000</v>
      </c>
      <c r="R114" s="4">
        <v>0</v>
      </c>
      <c r="S114" s="4">
        <v>0</v>
      </c>
      <c r="T114" s="4">
        <v>0</v>
      </c>
      <c r="U114" s="4">
        <v>0</v>
      </c>
      <c r="V114" s="3">
        <v>650000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</row>
    <row r="115" spans="1:31" ht="16.5" customHeight="1" x14ac:dyDescent="0.25">
      <c r="A115" s="2" t="s">
        <v>199</v>
      </c>
      <c r="B115" s="2" t="s">
        <v>176</v>
      </c>
      <c r="C115" s="2" t="s">
        <v>52</v>
      </c>
      <c r="D115" s="2" t="s">
        <v>174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3">
        <v>2500000</v>
      </c>
      <c r="K115" s="3">
        <v>2500000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</row>
    <row r="116" spans="1:31" ht="16.5" customHeight="1" x14ac:dyDescent="0.25">
      <c r="A116" s="2" t="s">
        <v>200</v>
      </c>
      <c r="B116" s="2" t="s">
        <v>176</v>
      </c>
      <c r="C116" s="2" t="s">
        <v>173</v>
      </c>
      <c r="D116" s="2" t="s">
        <v>174</v>
      </c>
      <c r="E116" s="4">
        <v>0</v>
      </c>
      <c r="F116" s="3">
        <v>82659534.790000007</v>
      </c>
      <c r="G116" s="4">
        <v>0</v>
      </c>
      <c r="H116" s="4">
        <v>0</v>
      </c>
      <c r="I116" s="4">
        <v>0</v>
      </c>
      <c r="J116" s="3">
        <v>82659534.780000001</v>
      </c>
      <c r="K116" s="4">
        <v>0</v>
      </c>
      <c r="L116" s="3">
        <v>165319069.56999999</v>
      </c>
      <c r="M116" s="3">
        <v>165311232</v>
      </c>
      <c r="N116" s="4">
        <v>0</v>
      </c>
      <c r="O116" s="4">
        <v>0</v>
      </c>
      <c r="P116" s="3">
        <v>165311232</v>
      </c>
      <c r="Q116" s="3">
        <v>7837.57</v>
      </c>
      <c r="R116" s="4">
        <v>0</v>
      </c>
      <c r="S116" s="4">
        <v>0</v>
      </c>
      <c r="T116" s="4">
        <v>0</v>
      </c>
      <c r="U116" s="4">
        <v>0</v>
      </c>
      <c r="V116" s="3">
        <v>165319069.56999999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</row>
    <row r="117" spans="1:31" ht="16.5" customHeight="1" x14ac:dyDescent="0.25">
      <c r="A117" s="2" t="s">
        <v>200</v>
      </c>
      <c r="B117" s="2" t="s">
        <v>176</v>
      </c>
      <c r="C117" s="2" t="s">
        <v>52</v>
      </c>
      <c r="D117" s="2" t="s">
        <v>174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3">
        <v>12000000</v>
      </c>
      <c r="K117" s="3">
        <v>12000000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</row>
    <row r="118" spans="1:31" ht="16.5" customHeight="1" x14ac:dyDescent="0.25">
      <c r="A118" s="2" t="s">
        <v>201</v>
      </c>
      <c r="B118" s="2" t="s">
        <v>176</v>
      </c>
      <c r="C118" s="2" t="s">
        <v>173</v>
      </c>
      <c r="D118" s="2" t="s">
        <v>174</v>
      </c>
      <c r="E118" s="4">
        <v>0</v>
      </c>
      <c r="F118" s="3">
        <v>82659534.780000001</v>
      </c>
      <c r="G118" s="4">
        <v>0</v>
      </c>
      <c r="H118" s="4">
        <v>0</v>
      </c>
      <c r="I118" s="4">
        <v>0</v>
      </c>
      <c r="J118" s="4">
        <v>0</v>
      </c>
      <c r="K118" s="3">
        <v>43887154.75</v>
      </c>
      <c r="L118" s="3">
        <v>38772380.030000001</v>
      </c>
      <c r="M118" s="3">
        <v>38675000</v>
      </c>
      <c r="N118" s="4">
        <v>0</v>
      </c>
      <c r="O118" s="4">
        <v>0</v>
      </c>
      <c r="P118" s="3">
        <v>38675000</v>
      </c>
      <c r="Q118" s="3">
        <v>97380.03</v>
      </c>
      <c r="R118" s="4">
        <v>0</v>
      </c>
      <c r="S118" s="4">
        <v>0</v>
      </c>
      <c r="T118" s="4">
        <v>0</v>
      </c>
      <c r="U118" s="4">
        <v>0</v>
      </c>
      <c r="V118" s="3">
        <v>38772380.030000001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</row>
    <row r="119" spans="1:31" ht="16.5" customHeight="1" x14ac:dyDescent="0.25">
      <c r="A119" s="2" t="s">
        <v>202</v>
      </c>
      <c r="B119" s="2" t="s">
        <v>176</v>
      </c>
      <c r="C119" s="2" t="s">
        <v>52</v>
      </c>
      <c r="D119" s="2" t="s">
        <v>174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3">
        <v>25000000</v>
      </c>
      <c r="K119" s="3">
        <v>25000000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</row>
    <row r="120" spans="1:31" ht="16.5" customHeight="1" x14ac:dyDescent="0.25">
      <c r="A120" s="2" t="s">
        <v>203</v>
      </c>
      <c r="B120" s="2" t="s">
        <v>176</v>
      </c>
      <c r="C120" s="2" t="s">
        <v>52</v>
      </c>
      <c r="D120" s="2" t="s">
        <v>204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3">
        <v>20000000</v>
      </c>
      <c r="K120" s="4">
        <v>0</v>
      </c>
      <c r="L120" s="3">
        <v>20000000</v>
      </c>
      <c r="M120" s="4">
        <v>0</v>
      </c>
      <c r="N120" s="3">
        <v>20000000</v>
      </c>
      <c r="O120" s="4">
        <v>0</v>
      </c>
      <c r="P120" s="3">
        <v>20000000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3">
        <v>20000000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</row>
    <row r="121" spans="1:31" ht="16.5" customHeight="1" x14ac:dyDescent="0.25">
      <c r="A121" s="2" t="s">
        <v>205</v>
      </c>
      <c r="B121" s="2" t="s">
        <v>176</v>
      </c>
      <c r="C121" s="2" t="s">
        <v>52</v>
      </c>
      <c r="D121" s="2" t="s">
        <v>204</v>
      </c>
      <c r="E121" s="4">
        <v>0</v>
      </c>
      <c r="F121" s="3">
        <v>200000000</v>
      </c>
      <c r="G121" s="4">
        <v>0</v>
      </c>
      <c r="H121" s="4">
        <v>0</v>
      </c>
      <c r="I121" s="4">
        <v>0</v>
      </c>
      <c r="J121" s="4">
        <v>0</v>
      </c>
      <c r="K121" s="3">
        <v>100000000</v>
      </c>
      <c r="L121" s="3">
        <v>100000000</v>
      </c>
      <c r="M121" s="3">
        <v>100000000</v>
      </c>
      <c r="N121" s="4">
        <v>0</v>
      </c>
      <c r="O121" s="4">
        <v>0</v>
      </c>
      <c r="P121" s="3">
        <v>100000000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3">
        <v>100000000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</row>
    <row r="122" spans="1:31" ht="16.5" customHeight="1" x14ac:dyDescent="0.25">
      <c r="A122" s="2" t="s">
        <v>206</v>
      </c>
      <c r="B122" s="2" t="s">
        <v>176</v>
      </c>
      <c r="C122" s="2" t="s">
        <v>52</v>
      </c>
      <c r="D122" s="2" t="s">
        <v>204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3">
        <v>80000000</v>
      </c>
      <c r="K122" s="4">
        <v>0</v>
      </c>
      <c r="L122" s="3">
        <v>80000000</v>
      </c>
      <c r="M122" s="3">
        <v>80000000</v>
      </c>
      <c r="N122" s="4">
        <v>0</v>
      </c>
      <c r="O122" s="4">
        <v>0</v>
      </c>
      <c r="P122" s="3">
        <v>80000000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3">
        <v>80000000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</row>
    <row r="123" spans="1:31" ht="16.5" customHeight="1" x14ac:dyDescent="0.25">
      <c r="A123" s="2" t="s">
        <v>207</v>
      </c>
      <c r="B123" s="2" t="s">
        <v>176</v>
      </c>
      <c r="C123" s="2" t="s">
        <v>193</v>
      </c>
      <c r="D123" s="2" t="s">
        <v>168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3">
        <v>20000000</v>
      </c>
      <c r="K123" s="4">
        <v>0</v>
      </c>
      <c r="L123" s="3">
        <v>20000000</v>
      </c>
      <c r="M123" s="3">
        <v>20000000</v>
      </c>
      <c r="N123" s="4">
        <v>0</v>
      </c>
      <c r="O123" s="4">
        <v>0</v>
      </c>
      <c r="P123" s="3">
        <v>20000000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3">
        <v>20000000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</row>
    <row r="124" spans="1:31" ht="16.5" customHeight="1" x14ac:dyDescent="0.25">
      <c r="A124" s="2" t="s">
        <v>207</v>
      </c>
      <c r="B124" s="2" t="s">
        <v>176</v>
      </c>
      <c r="C124" s="2" t="s">
        <v>52</v>
      </c>
      <c r="D124" s="2" t="s">
        <v>168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3">
        <v>174340000</v>
      </c>
      <c r="K124" s="3">
        <v>81116571</v>
      </c>
      <c r="L124" s="3">
        <v>93223429</v>
      </c>
      <c r="M124" s="3">
        <v>93223429</v>
      </c>
      <c r="N124" s="4">
        <v>0</v>
      </c>
      <c r="O124" s="4">
        <v>0</v>
      </c>
      <c r="P124" s="3">
        <v>93223429</v>
      </c>
      <c r="Q124" s="4">
        <v>0</v>
      </c>
      <c r="R124" s="3">
        <v>92285000</v>
      </c>
      <c r="S124" s="4">
        <v>0</v>
      </c>
      <c r="T124" s="4">
        <v>0</v>
      </c>
      <c r="U124" s="3">
        <v>92285000</v>
      </c>
      <c r="V124" s="3">
        <v>938429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3">
        <v>92285000</v>
      </c>
      <c r="AD124" s="4">
        <v>0</v>
      </c>
      <c r="AE124" s="3">
        <v>92285000</v>
      </c>
    </row>
    <row r="125" spans="1:31" ht="16.5" customHeight="1" x14ac:dyDescent="0.25">
      <c r="A125" s="16" t="s">
        <v>208</v>
      </c>
      <c r="B125" s="16" t="s">
        <v>111</v>
      </c>
      <c r="C125" s="16" t="s">
        <v>37</v>
      </c>
      <c r="D125" s="16" t="s">
        <v>37</v>
      </c>
      <c r="E125" s="17">
        <v>7732522496</v>
      </c>
      <c r="F125" s="17">
        <v>7047861556.4200001</v>
      </c>
      <c r="G125" s="18">
        <v>0</v>
      </c>
      <c r="H125" s="18">
        <v>0</v>
      </c>
      <c r="I125" s="18">
        <v>0</v>
      </c>
      <c r="J125" s="17">
        <v>6725862947.0200005</v>
      </c>
      <c r="K125" s="17">
        <v>6557235060.9499998</v>
      </c>
      <c r="L125" s="17">
        <v>14949011938.49</v>
      </c>
      <c r="M125" s="17">
        <v>11610182803</v>
      </c>
      <c r="N125" s="17">
        <v>877158119</v>
      </c>
      <c r="O125" s="17">
        <v>119422770</v>
      </c>
      <c r="P125" s="17">
        <v>12367918152</v>
      </c>
      <c r="Q125" s="17">
        <v>2581093786.4899998</v>
      </c>
      <c r="R125" s="17">
        <v>10981755740</v>
      </c>
      <c r="S125" s="17">
        <v>743836093</v>
      </c>
      <c r="T125" s="17">
        <v>41971104</v>
      </c>
      <c r="U125" s="17">
        <v>11683620729</v>
      </c>
      <c r="V125" s="17">
        <v>3265391209.4899998</v>
      </c>
      <c r="W125" s="17">
        <v>5875819766</v>
      </c>
      <c r="X125" s="17">
        <v>1762643074</v>
      </c>
      <c r="Y125" s="17">
        <v>7638462840</v>
      </c>
      <c r="Z125" s="17">
        <v>5875819766</v>
      </c>
      <c r="AA125" s="17">
        <v>1709168074</v>
      </c>
      <c r="AB125" s="17">
        <v>7584987840</v>
      </c>
      <c r="AC125" s="17">
        <v>4098632889</v>
      </c>
      <c r="AD125" s="17">
        <v>53475000</v>
      </c>
      <c r="AE125" s="17">
        <v>4045157889</v>
      </c>
    </row>
    <row r="126" spans="1:31" ht="16.5" customHeight="1" x14ac:dyDescent="0.25">
      <c r="A126" s="16" t="s">
        <v>209</v>
      </c>
      <c r="B126" s="16" t="s">
        <v>111</v>
      </c>
      <c r="C126" s="16" t="s">
        <v>37</v>
      </c>
      <c r="D126" s="16" t="s">
        <v>37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7">
        <v>12579822</v>
      </c>
      <c r="K126" s="18">
        <v>0</v>
      </c>
      <c r="L126" s="17">
        <v>12579822</v>
      </c>
      <c r="M126" s="17">
        <v>12556340</v>
      </c>
      <c r="N126" s="18">
        <v>0</v>
      </c>
      <c r="O126" s="18">
        <v>0</v>
      </c>
      <c r="P126" s="17">
        <v>12556340</v>
      </c>
      <c r="Q126" s="17">
        <v>23482</v>
      </c>
      <c r="R126" s="17">
        <v>12556340</v>
      </c>
      <c r="S126" s="18">
        <v>0</v>
      </c>
      <c r="T126" s="18">
        <v>0</v>
      </c>
      <c r="U126" s="17">
        <v>12556340</v>
      </c>
      <c r="V126" s="17">
        <v>23482</v>
      </c>
      <c r="W126" s="17">
        <v>12556340</v>
      </c>
      <c r="X126" s="18">
        <v>0</v>
      </c>
      <c r="Y126" s="17">
        <v>12556340</v>
      </c>
      <c r="Z126" s="17">
        <v>12556340</v>
      </c>
      <c r="AA126" s="18">
        <v>0</v>
      </c>
      <c r="AB126" s="17">
        <v>12556340</v>
      </c>
      <c r="AC126" s="18">
        <v>0</v>
      </c>
      <c r="AD126" s="18">
        <v>0</v>
      </c>
      <c r="AE126" s="18">
        <v>0</v>
      </c>
    </row>
    <row r="127" spans="1:31" ht="16.5" customHeight="1" x14ac:dyDescent="0.25">
      <c r="A127" s="16" t="s">
        <v>210</v>
      </c>
      <c r="B127" s="16" t="s">
        <v>211</v>
      </c>
      <c r="C127" s="16" t="s">
        <v>37</v>
      </c>
      <c r="D127" s="16" t="s">
        <v>37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7">
        <v>12579822</v>
      </c>
      <c r="K127" s="18">
        <v>0</v>
      </c>
      <c r="L127" s="17">
        <v>12579822</v>
      </c>
      <c r="M127" s="17">
        <v>12556340</v>
      </c>
      <c r="N127" s="18">
        <v>0</v>
      </c>
      <c r="O127" s="18">
        <v>0</v>
      </c>
      <c r="P127" s="17">
        <v>12556340</v>
      </c>
      <c r="Q127" s="17">
        <v>23482</v>
      </c>
      <c r="R127" s="17">
        <v>12556340</v>
      </c>
      <c r="S127" s="18">
        <v>0</v>
      </c>
      <c r="T127" s="18">
        <v>0</v>
      </c>
      <c r="U127" s="17">
        <v>12556340</v>
      </c>
      <c r="V127" s="17">
        <v>23482</v>
      </c>
      <c r="W127" s="17">
        <v>12556340</v>
      </c>
      <c r="X127" s="18">
        <v>0</v>
      </c>
      <c r="Y127" s="17">
        <v>12556340</v>
      </c>
      <c r="Z127" s="17">
        <v>12556340</v>
      </c>
      <c r="AA127" s="18">
        <v>0</v>
      </c>
      <c r="AB127" s="17">
        <v>12556340</v>
      </c>
      <c r="AC127" s="18">
        <v>0</v>
      </c>
      <c r="AD127" s="18">
        <v>0</v>
      </c>
      <c r="AE127" s="18">
        <v>0</v>
      </c>
    </row>
    <row r="128" spans="1:31" ht="16.5" customHeight="1" x14ac:dyDescent="0.25">
      <c r="A128" s="16" t="s">
        <v>212</v>
      </c>
      <c r="B128" s="16" t="s">
        <v>211</v>
      </c>
      <c r="C128" s="16" t="s">
        <v>37</v>
      </c>
      <c r="D128" s="16" t="s">
        <v>37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7">
        <v>12579822</v>
      </c>
      <c r="K128" s="18">
        <v>0</v>
      </c>
      <c r="L128" s="17">
        <v>12579822</v>
      </c>
      <c r="M128" s="17">
        <v>12556340</v>
      </c>
      <c r="N128" s="18">
        <v>0</v>
      </c>
      <c r="O128" s="18">
        <v>0</v>
      </c>
      <c r="P128" s="17">
        <v>12556340</v>
      </c>
      <c r="Q128" s="17">
        <v>23482</v>
      </c>
      <c r="R128" s="17">
        <v>12556340</v>
      </c>
      <c r="S128" s="18">
        <v>0</v>
      </c>
      <c r="T128" s="18">
        <v>0</v>
      </c>
      <c r="U128" s="17">
        <v>12556340</v>
      </c>
      <c r="V128" s="17">
        <v>23482</v>
      </c>
      <c r="W128" s="17">
        <v>12556340</v>
      </c>
      <c r="X128" s="18">
        <v>0</v>
      </c>
      <c r="Y128" s="17">
        <v>12556340</v>
      </c>
      <c r="Z128" s="17">
        <v>12556340</v>
      </c>
      <c r="AA128" s="18">
        <v>0</v>
      </c>
      <c r="AB128" s="17">
        <v>12556340</v>
      </c>
      <c r="AC128" s="18">
        <v>0</v>
      </c>
      <c r="AD128" s="18">
        <v>0</v>
      </c>
      <c r="AE128" s="18">
        <v>0</v>
      </c>
    </row>
    <row r="129" spans="1:31" ht="16.5" customHeight="1" x14ac:dyDescent="0.25">
      <c r="A129" s="16" t="s">
        <v>213</v>
      </c>
      <c r="B129" s="16" t="s">
        <v>214</v>
      </c>
      <c r="C129" s="16" t="s">
        <v>37</v>
      </c>
      <c r="D129" s="16" t="s">
        <v>37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7">
        <v>12579822</v>
      </c>
      <c r="K129" s="18">
        <v>0</v>
      </c>
      <c r="L129" s="17">
        <v>12579822</v>
      </c>
      <c r="M129" s="17">
        <v>12556340</v>
      </c>
      <c r="N129" s="18">
        <v>0</v>
      </c>
      <c r="O129" s="18">
        <v>0</v>
      </c>
      <c r="P129" s="17">
        <v>12556340</v>
      </c>
      <c r="Q129" s="17">
        <v>23482</v>
      </c>
      <c r="R129" s="17">
        <v>12556340</v>
      </c>
      <c r="S129" s="18">
        <v>0</v>
      </c>
      <c r="T129" s="18">
        <v>0</v>
      </c>
      <c r="U129" s="17">
        <v>12556340</v>
      </c>
      <c r="V129" s="17">
        <v>23482</v>
      </c>
      <c r="W129" s="17">
        <v>12556340</v>
      </c>
      <c r="X129" s="18">
        <v>0</v>
      </c>
      <c r="Y129" s="17">
        <v>12556340</v>
      </c>
      <c r="Z129" s="17">
        <v>12556340</v>
      </c>
      <c r="AA129" s="18">
        <v>0</v>
      </c>
      <c r="AB129" s="17">
        <v>12556340</v>
      </c>
      <c r="AC129" s="18">
        <v>0</v>
      </c>
      <c r="AD129" s="18">
        <v>0</v>
      </c>
      <c r="AE129" s="18">
        <v>0</v>
      </c>
    </row>
    <row r="130" spans="1:31" ht="16.5" customHeight="1" x14ac:dyDescent="0.25">
      <c r="A130" s="2" t="s">
        <v>215</v>
      </c>
      <c r="B130" s="2" t="s">
        <v>216</v>
      </c>
      <c r="C130" s="2" t="s">
        <v>52</v>
      </c>
      <c r="D130" s="2" t="s">
        <v>177</v>
      </c>
      <c r="E130" s="3">
        <v>35000000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3">
        <v>35000000</v>
      </c>
      <c r="M130" s="3">
        <v>21000000</v>
      </c>
      <c r="N130" s="3">
        <v>10500000</v>
      </c>
      <c r="O130" s="4">
        <v>0</v>
      </c>
      <c r="P130" s="3">
        <v>31500000</v>
      </c>
      <c r="Q130" s="3">
        <v>3500000</v>
      </c>
      <c r="R130" s="3">
        <v>21000000</v>
      </c>
      <c r="S130" s="3">
        <v>10500000</v>
      </c>
      <c r="T130" s="4">
        <v>0</v>
      </c>
      <c r="U130" s="3">
        <v>31500000</v>
      </c>
      <c r="V130" s="3">
        <v>3500000</v>
      </c>
      <c r="W130" s="3">
        <v>21000000</v>
      </c>
      <c r="X130" s="4">
        <v>0</v>
      </c>
      <c r="Y130" s="3">
        <v>21000000</v>
      </c>
      <c r="Z130" s="3">
        <v>21000000</v>
      </c>
      <c r="AA130" s="4">
        <v>0</v>
      </c>
      <c r="AB130" s="3">
        <v>21000000</v>
      </c>
      <c r="AC130" s="3">
        <v>10500000</v>
      </c>
      <c r="AD130" s="4">
        <v>0</v>
      </c>
      <c r="AE130" s="3">
        <v>10500000</v>
      </c>
    </row>
    <row r="131" spans="1:31" ht="16.5" customHeight="1" x14ac:dyDescent="0.25">
      <c r="A131" s="2" t="s">
        <v>217</v>
      </c>
      <c r="B131" s="2" t="s">
        <v>216</v>
      </c>
      <c r="C131" s="2" t="s">
        <v>52</v>
      </c>
      <c r="D131" s="2" t="s">
        <v>164</v>
      </c>
      <c r="E131" s="3">
        <v>211325859</v>
      </c>
      <c r="F131" s="3">
        <v>300000000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3">
        <v>511325859</v>
      </c>
      <c r="M131" s="3">
        <v>350462830</v>
      </c>
      <c r="N131" s="3">
        <v>70142935</v>
      </c>
      <c r="O131" s="4">
        <v>0</v>
      </c>
      <c r="P131" s="3">
        <v>420605765</v>
      </c>
      <c r="Q131" s="3">
        <v>90720094</v>
      </c>
      <c r="R131" s="3">
        <v>350462830</v>
      </c>
      <c r="S131" s="3">
        <v>65184449</v>
      </c>
      <c r="T131" s="4">
        <v>0</v>
      </c>
      <c r="U131" s="3">
        <v>415647279</v>
      </c>
      <c r="V131" s="3">
        <v>95678580</v>
      </c>
      <c r="W131" s="3">
        <v>303361118</v>
      </c>
      <c r="X131" s="3">
        <v>67244647</v>
      </c>
      <c r="Y131" s="3">
        <v>370605765</v>
      </c>
      <c r="Z131" s="3">
        <v>303361118</v>
      </c>
      <c r="AA131" s="3">
        <v>67244647</v>
      </c>
      <c r="AB131" s="3">
        <v>370605765</v>
      </c>
      <c r="AC131" s="3">
        <v>45041514</v>
      </c>
      <c r="AD131" s="4">
        <v>0</v>
      </c>
      <c r="AE131" s="3">
        <v>45041514</v>
      </c>
    </row>
    <row r="132" spans="1:31" ht="16.5" customHeight="1" x14ac:dyDescent="0.25">
      <c r="A132" s="2" t="s">
        <v>217</v>
      </c>
      <c r="B132" s="2" t="s">
        <v>216</v>
      </c>
      <c r="C132" s="2" t="s">
        <v>218</v>
      </c>
      <c r="D132" s="2" t="s">
        <v>164</v>
      </c>
      <c r="E132" s="3">
        <v>380000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3">
        <v>380000</v>
      </c>
      <c r="M132" s="4">
        <v>0</v>
      </c>
      <c r="N132" s="4">
        <v>0</v>
      </c>
      <c r="O132" s="4">
        <v>0</v>
      </c>
      <c r="P132" s="4">
        <v>0</v>
      </c>
      <c r="Q132" s="3">
        <v>380000</v>
      </c>
      <c r="R132" s="4">
        <v>0</v>
      </c>
      <c r="S132" s="4">
        <v>0</v>
      </c>
      <c r="T132" s="4">
        <v>0</v>
      </c>
      <c r="U132" s="4">
        <v>0</v>
      </c>
      <c r="V132" s="3">
        <v>380000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</row>
    <row r="133" spans="1:31" ht="16.5" customHeight="1" x14ac:dyDescent="0.25">
      <c r="A133" s="2" t="s">
        <v>217</v>
      </c>
      <c r="B133" s="2" t="s">
        <v>216</v>
      </c>
      <c r="C133" s="2" t="s">
        <v>219</v>
      </c>
      <c r="D133" s="2" t="s">
        <v>164</v>
      </c>
      <c r="E133" s="3">
        <v>26595000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3">
        <v>26595000</v>
      </c>
      <c r="M133" s="4">
        <v>0</v>
      </c>
      <c r="N133" s="4">
        <v>0</v>
      </c>
      <c r="O133" s="4">
        <v>0</v>
      </c>
      <c r="P133" s="4">
        <v>0</v>
      </c>
      <c r="Q133" s="3">
        <v>26595000</v>
      </c>
      <c r="R133" s="4">
        <v>0</v>
      </c>
      <c r="S133" s="4">
        <v>0</v>
      </c>
      <c r="T133" s="4">
        <v>0</v>
      </c>
      <c r="U133" s="4">
        <v>0</v>
      </c>
      <c r="V133" s="3">
        <v>26595000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</row>
    <row r="134" spans="1:31" ht="16.5" customHeight="1" x14ac:dyDescent="0.25">
      <c r="A134" s="2" t="s">
        <v>220</v>
      </c>
      <c r="B134" s="2" t="s">
        <v>216</v>
      </c>
      <c r="C134" s="2" t="s">
        <v>173</v>
      </c>
      <c r="D134" s="2" t="s">
        <v>174</v>
      </c>
      <c r="E134" s="3">
        <v>25000000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3">
        <v>25000000</v>
      </c>
      <c r="M134" s="3">
        <v>25000000</v>
      </c>
      <c r="N134" s="4">
        <v>0</v>
      </c>
      <c r="O134" s="3">
        <v>25000000</v>
      </c>
      <c r="P134" s="4">
        <v>0</v>
      </c>
      <c r="Q134" s="3">
        <v>25000000</v>
      </c>
      <c r="R134" s="4">
        <v>0</v>
      </c>
      <c r="S134" s="4">
        <v>0</v>
      </c>
      <c r="T134" s="4">
        <v>0</v>
      </c>
      <c r="U134" s="4">
        <v>0</v>
      </c>
      <c r="V134" s="3">
        <v>25000000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</row>
    <row r="135" spans="1:31" ht="16.5" customHeight="1" x14ac:dyDescent="0.25">
      <c r="A135" s="2" t="s">
        <v>220</v>
      </c>
      <c r="B135" s="2" t="s">
        <v>216</v>
      </c>
      <c r="C135" s="2" t="s">
        <v>52</v>
      </c>
      <c r="D135" s="2" t="s">
        <v>174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3">
        <v>45000000</v>
      </c>
      <c r="K135" s="3">
        <v>20000000</v>
      </c>
      <c r="L135" s="3">
        <v>25000000</v>
      </c>
      <c r="M135" s="3">
        <v>25000000</v>
      </c>
      <c r="N135" s="4">
        <v>0</v>
      </c>
      <c r="O135" s="3">
        <v>25000000</v>
      </c>
      <c r="P135" s="4">
        <v>0</v>
      </c>
      <c r="Q135" s="3">
        <v>25000000</v>
      </c>
      <c r="R135" s="4">
        <v>0</v>
      </c>
      <c r="S135" s="4">
        <v>0</v>
      </c>
      <c r="T135" s="4">
        <v>0</v>
      </c>
      <c r="U135" s="4">
        <v>0</v>
      </c>
      <c r="V135" s="3">
        <v>25000000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</row>
    <row r="136" spans="1:31" ht="16.5" customHeight="1" x14ac:dyDescent="0.25">
      <c r="A136" s="2" t="s">
        <v>221</v>
      </c>
      <c r="B136" s="2" t="s">
        <v>216</v>
      </c>
      <c r="C136" s="2" t="s">
        <v>193</v>
      </c>
      <c r="D136" s="2" t="s">
        <v>174</v>
      </c>
      <c r="E136" s="3">
        <v>36100000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3">
        <v>36100000</v>
      </c>
      <c r="M136" s="3">
        <v>36100000</v>
      </c>
      <c r="N136" s="4">
        <v>0</v>
      </c>
      <c r="O136" s="4">
        <v>0</v>
      </c>
      <c r="P136" s="3">
        <v>36100000</v>
      </c>
      <c r="Q136" s="4">
        <v>0</v>
      </c>
      <c r="R136" s="3">
        <v>36100000</v>
      </c>
      <c r="S136" s="4">
        <v>0</v>
      </c>
      <c r="T136" s="4">
        <v>0</v>
      </c>
      <c r="U136" s="3">
        <v>36100000</v>
      </c>
      <c r="V136" s="4">
        <v>0</v>
      </c>
      <c r="W136" s="3">
        <v>22800000</v>
      </c>
      <c r="X136" s="3">
        <v>3800000</v>
      </c>
      <c r="Y136" s="3">
        <v>26600000</v>
      </c>
      <c r="Z136" s="3">
        <v>22800000</v>
      </c>
      <c r="AA136" s="3">
        <v>3800000</v>
      </c>
      <c r="AB136" s="3">
        <v>26600000</v>
      </c>
      <c r="AC136" s="3">
        <v>9500000</v>
      </c>
      <c r="AD136" s="4">
        <v>0</v>
      </c>
      <c r="AE136" s="3">
        <v>9500000</v>
      </c>
    </row>
    <row r="137" spans="1:31" ht="16.5" customHeight="1" x14ac:dyDescent="0.25">
      <c r="A137" s="2" t="s">
        <v>221</v>
      </c>
      <c r="B137" s="2" t="s">
        <v>216</v>
      </c>
      <c r="C137" s="2" t="s">
        <v>183</v>
      </c>
      <c r="D137" s="2" t="s">
        <v>162</v>
      </c>
      <c r="E137" s="3">
        <v>10000000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3">
        <v>10000000</v>
      </c>
      <c r="M137" s="4">
        <v>0</v>
      </c>
      <c r="N137" s="4">
        <v>0</v>
      </c>
      <c r="O137" s="4">
        <v>0</v>
      </c>
      <c r="P137" s="4">
        <v>0</v>
      </c>
      <c r="Q137" s="3">
        <v>10000000</v>
      </c>
      <c r="R137" s="4">
        <v>0</v>
      </c>
      <c r="S137" s="4">
        <v>0</v>
      </c>
      <c r="T137" s="4">
        <v>0</v>
      </c>
      <c r="U137" s="4">
        <v>0</v>
      </c>
      <c r="V137" s="3">
        <v>10000000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</row>
    <row r="138" spans="1:31" ht="16.5" customHeight="1" x14ac:dyDescent="0.25">
      <c r="A138" s="2" t="s">
        <v>221</v>
      </c>
      <c r="B138" s="2" t="s">
        <v>216</v>
      </c>
      <c r="C138" s="2" t="s">
        <v>52</v>
      </c>
      <c r="D138" s="2" t="s">
        <v>162</v>
      </c>
      <c r="E138" s="3">
        <v>7704682</v>
      </c>
      <c r="F138" s="3">
        <v>50000000</v>
      </c>
      <c r="G138" s="4">
        <v>0</v>
      </c>
      <c r="H138" s="4">
        <v>0</v>
      </c>
      <c r="I138" s="4">
        <v>0</v>
      </c>
      <c r="J138" s="3">
        <v>7000000</v>
      </c>
      <c r="K138" s="4">
        <v>0</v>
      </c>
      <c r="L138" s="3">
        <v>64704682</v>
      </c>
      <c r="M138" s="3">
        <v>57500000</v>
      </c>
      <c r="N138" s="4">
        <v>0</v>
      </c>
      <c r="O138" s="4">
        <v>0</v>
      </c>
      <c r="P138" s="3">
        <v>57500000</v>
      </c>
      <c r="Q138" s="3">
        <v>7204682</v>
      </c>
      <c r="R138" s="3">
        <v>54340000</v>
      </c>
      <c r="S138" s="4">
        <v>0</v>
      </c>
      <c r="T138" s="4">
        <v>0</v>
      </c>
      <c r="U138" s="3">
        <v>54340000</v>
      </c>
      <c r="V138" s="3">
        <v>10364682</v>
      </c>
      <c r="W138" s="3">
        <v>3800000</v>
      </c>
      <c r="X138" s="3">
        <v>11400000</v>
      </c>
      <c r="Y138" s="3">
        <v>15200000</v>
      </c>
      <c r="Z138" s="3">
        <v>3800000</v>
      </c>
      <c r="AA138" s="3">
        <v>11400000</v>
      </c>
      <c r="AB138" s="3">
        <v>15200000</v>
      </c>
      <c r="AC138" s="3">
        <v>39140000</v>
      </c>
      <c r="AD138" s="4">
        <v>0</v>
      </c>
      <c r="AE138" s="3">
        <v>39140000</v>
      </c>
    </row>
    <row r="139" spans="1:31" ht="16.5" customHeight="1" x14ac:dyDescent="0.25">
      <c r="A139" s="2" t="s">
        <v>221</v>
      </c>
      <c r="B139" s="2" t="s">
        <v>216</v>
      </c>
      <c r="C139" s="2" t="s">
        <v>193</v>
      </c>
      <c r="D139" s="2" t="s">
        <v>162</v>
      </c>
      <c r="E139" s="3">
        <v>84895318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3">
        <v>84895318</v>
      </c>
      <c r="M139" s="3">
        <v>68400000</v>
      </c>
      <c r="N139" s="4">
        <v>0</v>
      </c>
      <c r="O139" s="4">
        <v>0</v>
      </c>
      <c r="P139" s="3">
        <v>68400000</v>
      </c>
      <c r="Q139" s="3">
        <v>16495318</v>
      </c>
      <c r="R139" s="3">
        <v>68400000</v>
      </c>
      <c r="S139" s="4">
        <v>0</v>
      </c>
      <c r="T139" s="4">
        <v>0</v>
      </c>
      <c r="U139" s="3">
        <v>68400000</v>
      </c>
      <c r="V139" s="3">
        <v>16495318</v>
      </c>
      <c r="W139" s="3">
        <v>68400000</v>
      </c>
      <c r="X139" s="4">
        <v>0</v>
      </c>
      <c r="Y139" s="3">
        <v>68400000</v>
      </c>
      <c r="Z139" s="3">
        <v>68400000</v>
      </c>
      <c r="AA139" s="4">
        <v>0</v>
      </c>
      <c r="AB139" s="3">
        <v>68400000</v>
      </c>
      <c r="AC139" s="4">
        <v>0</v>
      </c>
      <c r="AD139" s="4">
        <v>0</v>
      </c>
      <c r="AE139" s="4">
        <v>0</v>
      </c>
    </row>
    <row r="140" spans="1:31" ht="16.5" customHeight="1" x14ac:dyDescent="0.25">
      <c r="A140" s="2" t="s">
        <v>222</v>
      </c>
      <c r="B140" s="2" t="s">
        <v>216</v>
      </c>
      <c r="C140" s="2" t="s">
        <v>52</v>
      </c>
      <c r="D140" s="2" t="s">
        <v>204</v>
      </c>
      <c r="E140" s="4">
        <v>0</v>
      </c>
      <c r="F140" s="3">
        <v>20000000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3">
        <v>20000000</v>
      </c>
      <c r="M140" s="4">
        <v>0</v>
      </c>
      <c r="N140" s="4">
        <v>0</v>
      </c>
      <c r="O140" s="4">
        <v>0</v>
      </c>
      <c r="P140" s="4">
        <v>0</v>
      </c>
      <c r="Q140" s="3">
        <v>20000000</v>
      </c>
      <c r="R140" s="4">
        <v>0</v>
      </c>
      <c r="S140" s="4">
        <v>0</v>
      </c>
      <c r="T140" s="4">
        <v>0</v>
      </c>
      <c r="U140" s="4">
        <v>0</v>
      </c>
      <c r="V140" s="3">
        <v>20000000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</row>
    <row r="141" spans="1:31" ht="16.5" customHeight="1" x14ac:dyDescent="0.25">
      <c r="A141" s="2" t="s">
        <v>223</v>
      </c>
      <c r="B141" s="2" t="s">
        <v>214</v>
      </c>
      <c r="C141" s="2" t="s">
        <v>52</v>
      </c>
      <c r="D141" s="2" t="s">
        <v>177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3">
        <v>12579822</v>
      </c>
      <c r="K141" s="4">
        <v>0</v>
      </c>
      <c r="L141" s="3">
        <v>12579822</v>
      </c>
      <c r="M141" s="3">
        <v>12556340</v>
      </c>
      <c r="N141" s="4">
        <v>0</v>
      </c>
      <c r="O141" s="4">
        <v>0</v>
      </c>
      <c r="P141" s="3">
        <v>12556340</v>
      </c>
      <c r="Q141" s="3">
        <v>23482</v>
      </c>
      <c r="R141" s="3">
        <v>12556340</v>
      </c>
      <c r="S141" s="4">
        <v>0</v>
      </c>
      <c r="T141" s="4">
        <v>0</v>
      </c>
      <c r="U141" s="3">
        <v>12556340</v>
      </c>
      <c r="V141" s="3">
        <v>23482</v>
      </c>
      <c r="W141" s="3">
        <v>12556340</v>
      </c>
      <c r="X141" s="4">
        <v>0</v>
      </c>
      <c r="Y141" s="3">
        <v>12556340</v>
      </c>
      <c r="Z141" s="3">
        <v>12556340</v>
      </c>
      <c r="AA141" s="4">
        <v>0</v>
      </c>
      <c r="AB141" s="3">
        <v>12556340</v>
      </c>
      <c r="AC141" s="4">
        <v>0</v>
      </c>
      <c r="AD141" s="4">
        <v>0</v>
      </c>
      <c r="AE141" s="4">
        <v>0</v>
      </c>
    </row>
    <row r="142" spans="1:31" ht="16.5" customHeight="1" x14ac:dyDescent="0.25">
      <c r="A142" s="2" t="s">
        <v>224</v>
      </c>
      <c r="B142" s="2" t="s">
        <v>116</v>
      </c>
      <c r="C142" s="2" t="s">
        <v>195</v>
      </c>
      <c r="D142" s="2" t="s">
        <v>164</v>
      </c>
      <c r="E142" s="4">
        <v>0</v>
      </c>
      <c r="F142" s="3">
        <v>388272.68</v>
      </c>
      <c r="G142" s="4">
        <v>0</v>
      </c>
      <c r="H142" s="4">
        <v>0</v>
      </c>
      <c r="I142" s="4">
        <v>0</v>
      </c>
      <c r="J142" s="4">
        <v>0</v>
      </c>
      <c r="K142" s="3">
        <v>388272.68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</row>
    <row r="143" spans="1:31" ht="16.5" customHeight="1" x14ac:dyDescent="0.25">
      <c r="A143" s="2" t="s">
        <v>224</v>
      </c>
      <c r="B143" s="2" t="s">
        <v>116</v>
      </c>
      <c r="C143" s="2" t="s">
        <v>183</v>
      </c>
      <c r="D143" s="2" t="s">
        <v>164</v>
      </c>
      <c r="E143" s="4">
        <v>0</v>
      </c>
      <c r="F143" s="3">
        <v>36369033.310000002</v>
      </c>
      <c r="G143" s="4">
        <v>0</v>
      </c>
      <c r="H143" s="4">
        <v>0</v>
      </c>
      <c r="I143" s="4">
        <v>0</v>
      </c>
      <c r="J143" s="4">
        <v>0</v>
      </c>
      <c r="K143" s="3">
        <v>36369033.310000002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</row>
    <row r="144" spans="1:31" ht="16.5" customHeight="1" x14ac:dyDescent="0.25">
      <c r="A144" s="2" t="s">
        <v>225</v>
      </c>
      <c r="B144" s="2" t="s">
        <v>116</v>
      </c>
      <c r="C144" s="2" t="s">
        <v>193</v>
      </c>
      <c r="D144" s="2" t="s">
        <v>174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3">
        <v>13124460</v>
      </c>
      <c r="K144" s="4">
        <v>0</v>
      </c>
      <c r="L144" s="3">
        <v>13124460</v>
      </c>
      <c r="M144" s="3">
        <v>13124460</v>
      </c>
      <c r="N144" s="4">
        <v>0</v>
      </c>
      <c r="O144" s="4">
        <v>0</v>
      </c>
      <c r="P144" s="3">
        <v>13124460</v>
      </c>
      <c r="Q144" s="4">
        <v>0</v>
      </c>
      <c r="R144" s="3">
        <v>13124460</v>
      </c>
      <c r="S144" s="4">
        <v>0</v>
      </c>
      <c r="T144" s="4">
        <v>0</v>
      </c>
      <c r="U144" s="3">
        <v>13124460</v>
      </c>
      <c r="V144" s="4">
        <v>0</v>
      </c>
      <c r="W144" s="3">
        <v>13124460</v>
      </c>
      <c r="X144" s="4">
        <v>0</v>
      </c>
      <c r="Y144" s="3">
        <v>13124460</v>
      </c>
      <c r="Z144" s="3">
        <v>13124460</v>
      </c>
      <c r="AA144" s="4">
        <v>0</v>
      </c>
      <c r="AB144" s="3">
        <v>13124460</v>
      </c>
      <c r="AC144" s="4">
        <v>0</v>
      </c>
      <c r="AD144" s="4">
        <v>0</v>
      </c>
      <c r="AE144" s="4">
        <v>0</v>
      </c>
    </row>
    <row r="145" spans="1:31" ht="16.5" customHeight="1" x14ac:dyDescent="0.25">
      <c r="A145" s="2" t="s">
        <v>225</v>
      </c>
      <c r="B145" s="2" t="s">
        <v>116</v>
      </c>
      <c r="C145" s="2" t="s">
        <v>173</v>
      </c>
      <c r="D145" s="2" t="s">
        <v>174</v>
      </c>
      <c r="E145" s="3">
        <v>15858000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3">
        <v>15858000</v>
      </c>
      <c r="M145" s="4">
        <v>0</v>
      </c>
      <c r="N145" s="4">
        <v>0</v>
      </c>
      <c r="O145" s="4">
        <v>0</v>
      </c>
      <c r="P145" s="4">
        <v>0</v>
      </c>
      <c r="Q145" s="3">
        <v>15858000</v>
      </c>
      <c r="R145" s="4">
        <v>0</v>
      </c>
      <c r="S145" s="4">
        <v>0</v>
      </c>
      <c r="T145" s="4">
        <v>0</v>
      </c>
      <c r="U145" s="4">
        <v>0</v>
      </c>
      <c r="V145" s="3">
        <v>15858000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</row>
    <row r="146" spans="1:31" ht="16.5" customHeight="1" x14ac:dyDescent="0.25">
      <c r="A146" s="2" t="s">
        <v>225</v>
      </c>
      <c r="B146" s="2" t="s">
        <v>116</v>
      </c>
      <c r="C146" s="2" t="s">
        <v>52</v>
      </c>
      <c r="D146" s="2" t="s">
        <v>162</v>
      </c>
      <c r="E146" s="4">
        <v>0</v>
      </c>
      <c r="F146" s="3">
        <v>20000000</v>
      </c>
      <c r="G146" s="4">
        <v>0</v>
      </c>
      <c r="H146" s="4">
        <v>0</v>
      </c>
      <c r="I146" s="4">
        <v>0</v>
      </c>
      <c r="J146" s="3">
        <v>20000000</v>
      </c>
      <c r="K146" s="3">
        <v>20000000</v>
      </c>
      <c r="L146" s="3">
        <v>20000000</v>
      </c>
      <c r="M146" s="3">
        <v>20000000</v>
      </c>
      <c r="N146" s="4">
        <v>0</v>
      </c>
      <c r="O146" s="4">
        <v>0</v>
      </c>
      <c r="P146" s="3">
        <v>20000000</v>
      </c>
      <c r="Q146" s="4">
        <v>0</v>
      </c>
      <c r="R146" s="3">
        <v>20000000</v>
      </c>
      <c r="S146" s="4">
        <v>0</v>
      </c>
      <c r="T146" s="4">
        <v>0</v>
      </c>
      <c r="U146" s="3">
        <v>20000000</v>
      </c>
      <c r="V146" s="4">
        <v>0</v>
      </c>
      <c r="W146" s="3">
        <v>20000000</v>
      </c>
      <c r="X146" s="4">
        <v>0</v>
      </c>
      <c r="Y146" s="3">
        <v>20000000</v>
      </c>
      <c r="Z146" s="3">
        <v>20000000</v>
      </c>
      <c r="AA146" s="4">
        <v>0</v>
      </c>
      <c r="AB146" s="3">
        <v>20000000</v>
      </c>
      <c r="AC146" s="4">
        <v>0</v>
      </c>
      <c r="AD146" s="4">
        <v>0</v>
      </c>
      <c r="AE146" s="4">
        <v>0</v>
      </c>
    </row>
    <row r="147" spans="1:31" ht="16.5" customHeight="1" x14ac:dyDescent="0.25">
      <c r="A147" s="2" t="s">
        <v>225</v>
      </c>
      <c r="B147" s="2" t="s">
        <v>116</v>
      </c>
      <c r="C147" s="2" t="s">
        <v>226</v>
      </c>
      <c r="D147" s="2" t="s">
        <v>174</v>
      </c>
      <c r="E147" s="3">
        <v>1142000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3">
        <v>1142000</v>
      </c>
      <c r="M147" s="4">
        <v>0</v>
      </c>
      <c r="N147" s="4">
        <v>0</v>
      </c>
      <c r="O147" s="4">
        <v>0</v>
      </c>
      <c r="P147" s="4">
        <v>0</v>
      </c>
      <c r="Q147" s="3">
        <v>1142000</v>
      </c>
      <c r="R147" s="4">
        <v>0</v>
      </c>
      <c r="S147" s="4">
        <v>0</v>
      </c>
      <c r="T147" s="4">
        <v>0</v>
      </c>
      <c r="U147" s="4">
        <v>0</v>
      </c>
      <c r="V147" s="3">
        <v>1142000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</row>
    <row r="148" spans="1:31" ht="16.5" customHeight="1" x14ac:dyDescent="0.25">
      <c r="A148" s="2" t="s">
        <v>227</v>
      </c>
      <c r="B148" s="2" t="s">
        <v>116</v>
      </c>
      <c r="C148" s="2" t="s">
        <v>52</v>
      </c>
      <c r="D148" s="2" t="s">
        <v>204</v>
      </c>
      <c r="E148" s="4">
        <v>0</v>
      </c>
      <c r="F148" s="3">
        <v>10000000</v>
      </c>
      <c r="G148" s="4">
        <v>0</v>
      </c>
      <c r="H148" s="4">
        <v>0</v>
      </c>
      <c r="I148" s="4">
        <v>0</v>
      </c>
      <c r="J148" s="4">
        <v>0</v>
      </c>
      <c r="K148" s="3">
        <v>10000000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</row>
    <row r="149" spans="1:31" ht="16.5" customHeight="1" x14ac:dyDescent="0.25">
      <c r="A149" s="2" t="s">
        <v>228</v>
      </c>
      <c r="B149" s="2" t="s">
        <v>118</v>
      </c>
      <c r="C149" s="2" t="s">
        <v>179</v>
      </c>
      <c r="D149" s="2" t="s">
        <v>177</v>
      </c>
      <c r="E149" s="4">
        <v>0</v>
      </c>
      <c r="F149" s="3">
        <v>40054910</v>
      </c>
      <c r="G149" s="4">
        <v>0</v>
      </c>
      <c r="H149" s="4">
        <v>0</v>
      </c>
      <c r="I149" s="4">
        <v>0</v>
      </c>
      <c r="J149" s="4">
        <v>0</v>
      </c>
      <c r="K149" s="3">
        <v>16065440</v>
      </c>
      <c r="L149" s="3">
        <v>23989470</v>
      </c>
      <c r="M149" s="4">
        <v>0</v>
      </c>
      <c r="N149" s="4">
        <v>0</v>
      </c>
      <c r="O149" s="4">
        <v>0</v>
      </c>
      <c r="P149" s="4">
        <v>0</v>
      </c>
      <c r="Q149" s="3">
        <v>23989470</v>
      </c>
      <c r="R149" s="4">
        <v>0</v>
      </c>
      <c r="S149" s="4">
        <v>0</v>
      </c>
      <c r="T149" s="4">
        <v>0</v>
      </c>
      <c r="U149" s="4">
        <v>0</v>
      </c>
      <c r="V149" s="3">
        <v>23989470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</row>
    <row r="150" spans="1:31" ht="16.5" customHeight="1" x14ac:dyDescent="0.25">
      <c r="A150" s="2" t="s">
        <v>228</v>
      </c>
      <c r="B150" s="2" t="s">
        <v>118</v>
      </c>
      <c r="C150" s="2" t="s">
        <v>52</v>
      </c>
      <c r="D150" s="2" t="s">
        <v>177</v>
      </c>
      <c r="E150" s="3">
        <v>22000000</v>
      </c>
      <c r="F150" s="3">
        <v>4065440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3">
        <v>26065440</v>
      </c>
      <c r="M150" s="4">
        <v>0</v>
      </c>
      <c r="N150" s="4">
        <v>0</v>
      </c>
      <c r="O150" s="4">
        <v>0</v>
      </c>
      <c r="P150" s="4">
        <v>0</v>
      </c>
      <c r="Q150" s="3">
        <v>26065440</v>
      </c>
      <c r="R150" s="4">
        <v>0</v>
      </c>
      <c r="S150" s="4">
        <v>0</v>
      </c>
      <c r="T150" s="4">
        <v>0</v>
      </c>
      <c r="U150" s="4">
        <v>0</v>
      </c>
      <c r="V150" s="3">
        <v>26065440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</row>
    <row r="151" spans="1:31" ht="16.5" customHeight="1" x14ac:dyDescent="0.25">
      <c r="A151" s="2" t="s">
        <v>229</v>
      </c>
      <c r="B151" s="2" t="s">
        <v>118</v>
      </c>
      <c r="C151" s="2" t="s">
        <v>52</v>
      </c>
      <c r="D151" s="2" t="s">
        <v>177</v>
      </c>
      <c r="E151" s="3">
        <v>33000000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3">
        <v>33000000</v>
      </c>
      <c r="M151" s="3">
        <v>19800000</v>
      </c>
      <c r="N151" s="3">
        <v>9900000</v>
      </c>
      <c r="O151" s="4">
        <v>0</v>
      </c>
      <c r="P151" s="3">
        <v>29700000</v>
      </c>
      <c r="Q151" s="3">
        <v>3300000</v>
      </c>
      <c r="R151" s="3">
        <v>19800000</v>
      </c>
      <c r="S151" s="3">
        <v>9900000</v>
      </c>
      <c r="T151" s="4">
        <v>0</v>
      </c>
      <c r="U151" s="3">
        <v>29700000</v>
      </c>
      <c r="V151" s="3">
        <v>3300000</v>
      </c>
      <c r="W151" s="3">
        <v>19800000</v>
      </c>
      <c r="X151" s="4">
        <v>0</v>
      </c>
      <c r="Y151" s="3">
        <v>19800000</v>
      </c>
      <c r="Z151" s="3">
        <v>19800000</v>
      </c>
      <c r="AA151" s="4">
        <v>0</v>
      </c>
      <c r="AB151" s="3">
        <v>19800000</v>
      </c>
      <c r="AC151" s="3">
        <v>9900000</v>
      </c>
      <c r="AD151" s="4">
        <v>0</v>
      </c>
      <c r="AE151" s="3">
        <v>9900000</v>
      </c>
    </row>
    <row r="152" spans="1:31" ht="16.5" customHeight="1" x14ac:dyDescent="0.25">
      <c r="A152" s="2" t="s">
        <v>230</v>
      </c>
      <c r="B152" s="2" t="s">
        <v>118</v>
      </c>
      <c r="C152" s="2" t="s">
        <v>193</v>
      </c>
      <c r="D152" s="2" t="s">
        <v>166</v>
      </c>
      <c r="E152" s="4">
        <v>0</v>
      </c>
      <c r="F152" s="3">
        <v>74299245</v>
      </c>
      <c r="G152" s="4">
        <v>0</v>
      </c>
      <c r="H152" s="4">
        <v>0</v>
      </c>
      <c r="I152" s="4">
        <v>0</v>
      </c>
      <c r="J152" s="4">
        <v>0</v>
      </c>
      <c r="K152" s="3">
        <v>74299245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</row>
    <row r="153" spans="1:31" ht="16.5" customHeight="1" x14ac:dyDescent="0.25">
      <c r="A153" s="2" t="s">
        <v>231</v>
      </c>
      <c r="B153" s="2" t="s">
        <v>118</v>
      </c>
      <c r="C153" s="2" t="s">
        <v>52</v>
      </c>
      <c r="D153" s="2" t="s">
        <v>164</v>
      </c>
      <c r="E153" s="3">
        <v>14070375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3">
        <v>14070375</v>
      </c>
      <c r="M153" s="3">
        <v>10543995</v>
      </c>
      <c r="N153" s="4">
        <v>0</v>
      </c>
      <c r="O153" s="4">
        <v>0</v>
      </c>
      <c r="P153" s="3">
        <v>10543995</v>
      </c>
      <c r="Q153" s="3">
        <v>3526380</v>
      </c>
      <c r="R153" s="3">
        <v>10543995</v>
      </c>
      <c r="S153" s="4">
        <v>0</v>
      </c>
      <c r="T153" s="4">
        <v>0</v>
      </c>
      <c r="U153" s="3">
        <v>10543995</v>
      </c>
      <c r="V153" s="3">
        <v>3526380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3">
        <v>10543995</v>
      </c>
      <c r="AD153" s="4">
        <v>0</v>
      </c>
      <c r="AE153" s="3">
        <v>10543995</v>
      </c>
    </row>
    <row r="154" spans="1:31" ht="16.5" customHeight="1" x14ac:dyDescent="0.25">
      <c r="A154" s="2" t="s">
        <v>232</v>
      </c>
      <c r="B154" s="2" t="s">
        <v>118</v>
      </c>
      <c r="C154" s="2" t="s">
        <v>52</v>
      </c>
      <c r="D154" s="2" t="s">
        <v>164</v>
      </c>
      <c r="E154" s="4">
        <v>0</v>
      </c>
      <c r="F154" s="3">
        <v>127378715.47</v>
      </c>
      <c r="G154" s="4">
        <v>0</v>
      </c>
      <c r="H154" s="4">
        <v>0</v>
      </c>
      <c r="I154" s="4">
        <v>0</v>
      </c>
      <c r="J154" s="3">
        <v>115121284.53</v>
      </c>
      <c r="K154" s="4">
        <v>0</v>
      </c>
      <c r="L154" s="3">
        <v>242500000</v>
      </c>
      <c r="M154" s="3">
        <v>154066666</v>
      </c>
      <c r="N154" s="3">
        <v>32516666</v>
      </c>
      <c r="O154" s="3">
        <v>933332</v>
      </c>
      <c r="P154" s="3">
        <v>185650000</v>
      </c>
      <c r="Q154" s="3">
        <v>56850000</v>
      </c>
      <c r="R154" s="3">
        <v>150600000</v>
      </c>
      <c r="S154" s="3">
        <v>22150000</v>
      </c>
      <c r="T154" s="4">
        <v>0</v>
      </c>
      <c r="U154" s="3">
        <v>172750000</v>
      </c>
      <c r="V154" s="3">
        <v>69750000</v>
      </c>
      <c r="W154" s="3">
        <v>20500000</v>
      </c>
      <c r="X154" s="3">
        <v>30100000</v>
      </c>
      <c r="Y154" s="3">
        <v>50600000</v>
      </c>
      <c r="Z154" s="3">
        <v>20500000</v>
      </c>
      <c r="AA154" s="3">
        <v>26600000</v>
      </c>
      <c r="AB154" s="3">
        <v>47100000</v>
      </c>
      <c r="AC154" s="3">
        <v>125650000</v>
      </c>
      <c r="AD154" s="3">
        <v>3500000</v>
      </c>
      <c r="AE154" s="3">
        <v>122150000</v>
      </c>
    </row>
    <row r="155" spans="1:31" ht="16.5" customHeight="1" x14ac:dyDescent="0.25">
      <c r="A155" s="2" t="s">
        <v>233</v>
      </c>
      <c r="B155" s="2" t="s">
        <v>118</v>
      </c>
      <c r="C155" s="2" t="s">
        <v>52</v>
      </c>
      <c r="D155" s="2" t="s">
        <v>164</v>
      </c>
      <c r="E155" s="3">
        <v>973343348</v>
      </c>
      <c r="F155" s="3">
        <v>295307546</v>
      </c>
      <c r="G155" s="4">
        <v>0</v>
      </c>
      <c r="H155" s="4">
        <v>0</v>
      </c>
      <c r="I155" s="4">
        <v>0</v>
      </c>
      <c r="J155" s="4">
        <v>0</v>
      </c>
      <c r="K155" s="3">
        <v>222149437</v>
      </c>
      <c r="L155" s="3">
        <v>1046501457</v>
      </c>
      <c r="M155" s="3">
        <v>807164937</v>
      </c>
      <c r="N155" s="4">
        <v>0</v>
      </c>
      <c r="O155" s="4">
        <v>0</v>
      </c>
      <c r="P155" s="3">
        <v>807164937</v>
      </c>
      <c r="Q155" s="3">
        <v>239336520</v>
      </c>
      <c r="R155" s="3">
        <v>807164937</v>
      </c>
      <c r="S155" s="4">
        <v>0</v>
      </c>
      <c r="T155" s="4">
        <v>0</v>
      </c>
      <c r="U155" s="3">
        <v>807164937</v>
      </c>
      <c r="V155" s="3">
        <v>239336520</v>
      </c>
      <c r="W155" s="3">
        <v>771294907</v>
      </c>
      <c r="X155" s="3">
        <v>35870030</v>
      </c>
      <c r="Y155" s="3">
        <v>807164937</v>
      </c>
      <c r="Z155" s="3">
        <v>771294907</v>
      </c>
      <c r="AA155" s="3">
        <v>35870030</v>
      </c>
      <c r="AB155" s="3">
        <v>807164937</v>
      </c>
      <c r="AC155" s="4">
        <v>0</v>
      </c>
      <c r="AD155" s="4">
        <v>0</v>
      </c>
      <c r="AE155" s="4">
        <v>0</v>
      </c>
    </row>
    <row r="156" spans="1:31" ht="16.5" customHeight="1" x14ac:dyDescent="0.25">
      <c r="A156" s="2" t="s">
        <v>234</v>
      </c>
      <c r="B156" s="2" t="s">
        <v>118</v>
      </c>
      <c r="C156" s="2" t="s">
        <v>52</v>
      </c>
      <c r="D156" s="2" t="s">
        <v>164</v>
      </c>
      <c r="E156" s="3">
        <v>528000000</v>
      </c>
      <c r="F156" s="3">
        <v>720000000</v>
      </c>
      <c r="G156" s="4">
        <v>0</v>
      </c>
      <c r="H156" s="4">
        <v>0</v>
      </c>
      <c r="I156" s="4">
        <v>0</v>
      </c>
      <c r="J156" s="3">
        <v>255902983</v>
      </c>
      <c r="K156" s="3">
        <v>24000000</v>
      </c>
      <c r="L156" s="3">
        <v>1479902983</v>
      </c>
      <c r="M156" s="3">
        <v>1008166667</v>
      </c>
      <c r="N156" s="3">
        <v>12000000</v>
      </c>
      <c r="O156" s="3">
        <v>6500001</v>
      </c>
      <c r="P156" s="3">
        <v>1013666666</v>
      </c>
      <c r="Q156" s="3">
        <v>466236317</v>
      </c>
      <c r="R156" s="3">
        <v>959333333</v>
      </c>
      <c r="S156" s="3">
        <v>54000000</v>
      </c>
      <c r="T156" s="3">
        <v>5666667</v>
      </c>
      <c r="U156" s="3">
        <v>1007666666</v>
      </c>
      <c r="V156" s="3">
        <v>472236317</v>
      </c>
      <c r="W156" s="3">
        <v>617666665</v>
      </c>
      <c r="X156" s="3">
        <v>86199999</v>
      </c>
      <c r="Y156" s="3">
        <v>703866664</v>
      </c>
      <c r="Z156" s="3">
        <v>617666665</v>
      </c>
      <c r="AA156" s="3">
        <v>86199999</v>
      </c>
      <c r="AB156" s="3">
        <v>703866664</v>
      </c>
      <c r="AC156" s="3">
        <v>303800002</v>
      </c>
      <c r="AD156" s="4">
        <v>0</v>
      </c>
      <c r="AE156" s="3">
        <v>303800002</v>
      </c>
    </row>
    <row r="157" spans="1:31" ht="16.5" customHeight="1" x14ac:dyDescent="0.25">
      <c r="A157" s="2" t="s">
        <v>235</v>
      </c>
      <c r="B157" s="2" t="s">
        <v>118</v>
      </c>
      <c r="C157" s="2" t="s">
        <v>52</v>
      </c>
      <c r="D157" s="2" t="s">
        <v>164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3">
        <v>3845766</v>
      </c>
      <c r="K157" s="4">
        <v>0</v>
      </c>
      <c r="L157" s="3">
        <v>3845766</v>
      </c>
      <c r="M157" s="4">
        <v>0</v>
      </c>
      <c r="N157" s="4">
        <v>0</v>
      </c>
      <c r="O157" s="4">
        <v>0</v>
      </c>
      <c r="P157" s="4">
        <v>0</v>
      </c>
      <c r="Q157" s="3">
        <v>3845766</v>
      </c>
      <c r="R157" s="4">
        <v>0</v>
      </c>
      <c r="S157" s="4">
        <v>0</v>
      </c>
      <c r="T157" s="4">
        <v>0</v>
      </c>
      <c r="U157" s="4">
        <v>0</v>
      </c>
      <c r="V157" s="3">
        <v>3845766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</row>
    <row r="158" spans="1:31" ht="16.5" customHeight="1" x14ac:dyDescent="0.25">
      <c r="A158" s="2" t="s">
        <v>236</v>
      </c>
      <c r="B158" s="2" t="s">
        <v>118</v>
      </c>
      <c r="C158" s="2" t="s">
        <v>193</v>
      </c>
      <c r="D158" s="2" t="s">
        <v>164</v>
      </c>
      <c r="E158" s="4">
        <v>0</v>
      </c>
      <c r="F158" s="3">
        <v>54184944.159999996</v>
      </c>
      <c r="G158" s="4">
        <v>0</v>
      </c>
      <c r="H158" s="4">
        <v>0</v>
      </c>
      <c r="I158" s="4">
        <v>0</v>
      </c>
      <c r="J158" s="4">
        <v>0</v>
      </c>
      <c r="K158" s="3">
        <v>54184944.159999996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</row>
    <row r="159" spans="1:31" ht="16.5" customHeight="1" x14ac:dyDescent="0.25">
      <c r="A159" s="2" t="s">
        <v>237</v>
      </c>
      <c r="B159" s="2" t="s">
        <v>118</v>
      </c>
      <c r="C159" s="2" t="s">
        <v>183</v>
      </c>
      <c r="D159" s="2" t="s">
        <v>164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3">
        <v>18020566</v>
      </c>
      <c r="K159" s="4">
        <v>0</v>
      </c>
      <c r="L159" s="3">
        <v>18020566</v>
      </c>
      <c r="M159" s="4">
        <v>0</v>
      </c>
      <c r="N159" s="4">
        <v>0</v>
      </c>
      <c r="O159" s="4">
        <v>0</v>
      </c>
      <c r="P159" s="4">
        <v>0</v>
      </c>
      <c r="Q159" s="3">
        <v>18020566</v>
      </c>
      <c r="R159" s="4">
        <v>0</v>
      </c>
      <c r="S159" s="4">
        <v>0</v>
      </c>
      <c r="T159" s="4">
        <v>0</v>
      </c>
      <c r="U159" s="4">
        <v>0</v>
      </c>
      <c r="V159" s="3">
        <v>18020566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</row>
    <row r="160" spans="1:31" ht="16.5" customHeight="1" x14ac:dyDescent="0.25">
      <c r="A160" s="2" t="s">
        <v>238</v>
      </c>
      <c r="B160" s="2" t="s">
        <v>118</v>
      </c>
      <c r="C160" s="2" t="s">
        <v>183</v>
      </c>
      <c r="D160" s="2" t="s">
        <v>164</v>
      </c>
      <c r="E160" s="4">
        <v>0</v>
      </c>
      <c r="F160" s="3">
        <v>34765825.649999999</v>
      </c>
      <c r="G160" s="4">
        <v>0</v>
      </c>
      <c r="H160" s="4">
        <v>0</v>
      </c>
      <c r="I160" s="4">
        <v>0</v>
      </c>
      <c r="J160" s="4">
        <v>0</v>
      </c>
      <c r="K160" s="3">
        <v>31477492.649999999</v>
      </c>
      <c r="L160" s="3">
        <v>3288333</v>
      </c>
      <c r="M160" s="4">
        <v>0</v>
      </c>
      <c r="N160" s="4">
        <v>0</v>
      </c>
      <c r="O160" s="4">
        <v>0</v>
      </c>
      <c r="P160" s="4">
        <v>0</v>
      </c>
      <c r="Q160" s="3">
        <v>3288333</v>
      </c>
      <c r="R160" s="4">
        <v>0</v>
      </c>
      <c r="S160" s="4">
        <v>0</v>
      </c>
      <c r="T160" s="4">
        <v>0</v>
      </c>
      <c r="U160" s="4">
        <v>0</v>
      </c>
      <c r="V160" s="3">
        <v>3288333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</row>
    <row r="161" spans="1:31" ht="16.5" customHeight="1" x14ac:dyDescent="0.25">
      <c r="A161" s="2" t="s">
        <v>239</v>
      </c>
      <c r="B161" s="2" t="s">
        <v>118</v>
      </c>
      <c r="C161" s="2" t="s">
        <v>195</v>
      </c>
      <c r="D161" s="2" t="s">
        <v>164</v>
      </c>
      <c r="E161" s="4">
        <v>0</v>
      </c>
      <c r="F161" s="3">
        <v>6530577.6600000001</v>
      </c>
      <c r="G161" s="4">
        <v>0</v>
      </c>
      <c r="H161" s="4">
        <v>0</v>
      </c>
      <c r="I161" s="4">
        <v>0</v>
      </c>
      <c r="J161" s="4">
        <v>0</v>
      </c>
      <c r="K161" s="3">
        <v>6530577.6600000001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</row>
    <row r="162" spans="1:31" ht="16.5" customHeight="1" x14ac:dyDescent="0.25">
      <c r="A162" s="2" t="s">
        <v>239</v>
      </c>
      <c r="B162" s="2" t="s">
        <v>118</v>
      </c>
      <c r="C162" s="2" t="s">
        <v>52</v>
      </c>
      <c r="D162" s="2" t="s">
        <v>164</v>
      </c>
      <c r="E162" s="4">
        <v>0</v>
      </c>
      <c r="F162" s="3">
        <v>50000000</v>
      </c>
      <c r="G162" s="4">
        <v>0</v>
      </c>
      <c r="H162" s="4">
        <v>0</v>
      </c>
      <c r="I162" s="4">
        <v>0</v>
      </c>
      <c r="J162" s="4">
        <v>0</v>
      </c>
      <c r="K162" s="3">
        <v>6628378</v>
      </c>
      <c r="L162" s="3">
        <v>43371622</v>
      </c>
      <c r="M162" s="4">
        <v>0</v>
      </c>
      <c r="N162" s="4">
        <v>0</v>
      </c>
      <c r="O162" s="4">
        <v>0</v>
      </c>
      <c r="P162" s="4">
        <v>0</v>
      </c>
      <c r="Q162" s="3">
        <v>43371622</v>
      </c>
      <c r="R162" s="4">
        <v>0</v>
      </c>
      <c r="S162" s="4">
        <v>0</v>
      </c>
      <c r="T162" s="4">
        <v>0</v>
      </c>
      <c r="U162" s="4">
        <v>0</v>
      </c>
      <c r="V162" s="3">
        <v>43371622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</row>
    <row r="163" spans="1:31" ht="16.5" customHeight="1" x14ac:dyDescent="0.25">
      <c r="A163" s="2" t="s">
        <v>240</v>
      </c>
      <c r="B163" s="2" t="s">
        <v>118</v>
      </c>
      <c r="C163" s="2" t="s">
        <v>52</v>
      </c>
      <c r="D163" s="2" t="s">
        <v>164</v>
      </c>
      <c r="E163" s="3">
        <v>36000000</v>
      </c>
      <c r="F163" s="3">
        <v>96600000</v>
      </c>
      <c r="G163" s="4">
        <v>0</v>
      </c>
      <c r="H163" s="4">
        <v>0</v>
      </c>
      <c r="I163" s="4">
        <v>0</v>
      </c>
      <c r="J163" s="3">
        <v>77400000</v>
      </c>
      <c r="K163" s="4">
        <v>0</v>
      </c>
      <c r="L163" s="3">
        <v>210000000</v>
      </c>
      <c r="M163" s="3">
        <v>175000000</v>
      </c>
      <c r="N163" s="3">
        <v>30600000</v>
      </c>
      <c r="O163" s="4">
        <v>0</v>
      </c>
      <c r="P163" s="3">
        <v>205600000</v>
      </c>
      <c r="Q163" s="3">
        <v>4400000</v>
      </c>
      <c r="R163" s="3">
        <v>154400000</v>
      </c>
      <c r="S163" s="3">
        <v>13580000</v>
      </c>
      <c r="T163" s="4">
        <v>0</v>
      </c>
      <c r="U163" s="3">
        <v>167980000</v>
      </c>
      <c r="V163" s="3">
        <v>42020000</v>
      </c>
      <c r="W163" s="3">
        <v>74000000</v>
      </c>
      <c r="X163" s="3">
        <v>15600000</v>
      </c>
      <c r="Y163" s="3">
        <v>89600000</v>
      </c>
      <c r="Z163" s="3">
        <v>74000000</v>
      </c>
      <c r="AA163" s="3">
        <v>15600000</v>
      </c>
      <c r="AB163" s="3">
        <v>89600000</v>
      </c>
      <c r="AC163" s="3">
        <v>78380000</v>
      </c>
      <c r="AD163" s="4">
        <v>0</v>
      </c>
      <c r="AE163" s="3">
        <v>78380000</v>
      </c>
    </row>
    <row r="164" spans="1:31" ht="16.5" customHeight="1" x14ac:dyDescent="0.25">
      <c r="A164" s="2" t="s">
        <v>241</v>
      </c>
      <c r="B164" s="2" t="s">
        <v>118</v>
      </c>
      <c r="C164" s="2" t="s">
        <v>179</v>
      </c>
      <c r="D164" s="2" t="s">
        <v>164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3">
        <v>2569538.92</v>
      </c>
      <c r="K164" s="4">
        <v>0</v>
      </c>
      <c r="L164" s="3">
        <v>2569538.92</v>
      </c>
      <c r="M164" s="4">
        <v>0</v>
      </c>
      <c r="N164" s="4">
        <v>0</v>
      </c>
      <c r="O164" s="4">
        <v>0</v>
      </c>
      <c r="P164" s="4">
        <v>0</v>
      </c>
      <c r="Q164" s="3">
        <v>2569538.92</v>
      </c>
      <c r="R164" s="4">
        <v>0</v>
      </c>
      <c r="S164" s="4">
        <v>0</v>
      </c>
      <c r="T164" s="4">
        <v>0</v>
      </c>
      <c r="U164" s="4">
        <v>0</v>
      </c>
      <c r="V164" s="3">
        <v>2569538.92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</row>
    <row r="165" spans="1:31" ht="16.5" customHeight="1" x14ac:dyDescent="0.25">
      <c r="A165" s="2" t="s">
        <v>241</v>
      </c>
      <c r="B165" s="2" t="s">
        <v>118</v>
      </c>
      <c r="C165" s="2" t="s">
        <v>183</v>
      </c>
      <c r="D165" s="2" t="s">
        <v>164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3">
        <v>18330461.079999998</v>
      </c>
      <c r="K165" s="4">
        <v>0</v>
      </c>
      <c r="L165" s="3">
        <v>18330461.079999998</v>
      </c>
      <c r="M165" s="4">
        <v>0</v>
      </c>
      <c r="N165" s="4">
        <v>0</v>
      </c>
      <c r="O165" s="4">
        <v>0</v>
      </c>
      <c r="P165" s="4">
        <v>0</v>
      </c>
      <c r="Q165" s="3">
        <v>18330461.079999998</v>
      </c>
      <c r="R165" s="4">
        <v>0</v>
      </c>
      <c r="S165" s="4">
        <v>0</v>
      </c>
      <c r="T165" s="4">
        <v>0</v>
      </c>
      <c r="U165" s="4">
        <v>0</v>
      </c>
      <c r="V165" s="3">
        <v>18330461.079999998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</row>
    <row r="166" spans="1:31" ht="16.5" customHeight="1" x14ac:dyDescent="0.25">
      <c r="A166" s="2" t="s">
        <v>242</v>
      </c>
      <c r="B166" s="2" t="s">
        <v>118</v>
      </c>
      <c r="C166" s="2" t="s">
        <v>52</v>
      </c>
      <c r="D166" s="2" t="s">
        <v>166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3">
        <v>178500000</v>
      </c>
      <c r="K166" s="3">
        <v>178500000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</row>
    <row r="167" spans="1:31" ht="16.5" customHeight="1" x14ac:dyDescent="0.25">
      <c r="A167" s="2" t="s">
        <v>243</v>
      </c>
      <c r="B167" s="2" t="s">
        <v>244</v>
      </c>
      <c r="C167" s="2" t="s">
        <v>52</v>
      </c>
      <c r="D167" s="2" t="s">
        <v>174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3">
        <v>20000000</v>
      </c>
      <c r="K167" s="3">
        <v>20000000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</row>
    <row r="168" spans="1:31" ht="16.5" customHeight="1" x14ac:dyDescent="0.25">
      <c r="A168" s="2" t="s">
        <v>245</v>
      </c>
      <c r="B168" s="2" t="s">
        <v>246</v>
      </c>
      <c r="C168" s="2" t="s">
        <v>52</v>
      </c>
      <c r="D168" s="2" t="s">
        <v>174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3">
        <v>15000000</v>
      </c>
      <c r="K168" s="3">
        <v>15000000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</row>
    <row r="169" spans="1:31" ht="16.5" customHeight="1" x14ac:dyDescent="0.25">
      <c r="A169" s="2" t="s">
        <v>247</v>
      </c>
      <c r="B169" s="2" t="s">
        <v>118</v>
      </c>
      <c r="C169" s="2" t="s">
        <v>52</v>
      </c>
      <c r="D169" s="2" t="s">
        <v>162</v>
      </c>
      <c r="E169" s="3">
        <v>20900268</v>
      </c>
      <c r="F169" s="3">
        <v>50000000</v>
      </c>
      <c r="G169" s="4">
        <v>0</v>
      </c>
      <c r="H169" s="4">
        <v>0</v>
      </c>
      <c r="I169" s="4">
        <v>0</v>
      </c>
      <c r="J169" s="4">
        <v>0</v>
      </c>
      <c r="K169" s="3">
        <v>20000000</v>
      </c>
      <c r="L169" s="3">
        <v>50900268</v>
      </c>
      <c r="M169" s="3">
        <v>20550006</v>
      </c>
      <c r="N169" s="4">
        <v>0</v>
      </c>
      <c r="O169" s="4">
        <v>0</v>
      </c>
      <c r="P169" s="3">
        <v>20550006</v>
      </c>
      <c r="Q169" s="3">
        <v>30350262</v>
      </c>
      <c r="R169" s="3">
        <v>9377200</v>
      </c>
      <c r="S169" s="4">
        <v>0</v>
      </c>
      <c r="T169" s="4">
        <v>0</v>
      </c>
      <c r="U169" s="3">
        <v>9377200</v>
      </c>
      <c r="V169" s="3">
        <v>41523068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3">
        <v>9377200</v>
      </c>
      <c r="AD169" s="4">
        <v>0</v>
      </c>
      <c r="AE169" s="3">
        <v>9377200</v>
      </c>
    </row>
    <row r="170" spans="1:31" ht="16.5" customHeight="1" x14ac:dyDescent="0.25">
      <c r="A170" s="2" t="s">
        <v>248</v>
      </c>
      <c r="B170" s="2" t="s">
        <v>118</v>
      </c>
      <c r="C170" s="2" t="s">
        <v>193</v>
      </c>
      <c r="D170" s="2" t="s">
        <v>168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3">
        <v>74299245</v>
      </c>
      <c r="K170" s="4">
        <v>0</v>
      </c>
      <c r="L170" s="3">
        <v>74299245</v>
      </c>
      <c r="M170" s="3">
        <v>44716245</v>
      </c>
      <c r="N170" s="4">
        <v>0</v>
      </c>
      <c r="O170" s="4">
        <v>0</v>
      </c>
      <c r="P170" s="3">
        <v>44716245</v>
      </c>
      <c r="Q170" s="3">
        <v>29583000</v>
      </c>
      <c r="R170" s="3">
        <v>38000000</v>
      </c>
      <c r="S170" s="3">
        <v>6716245</v>
      </c>
      <c r="T170" s="4">
        <v>0</v>
      </c>
      <c r="U170" s="3">
        <v>44716245</v>
      </c>
      <c r="V170" s="3">
        <v>29583000</v>
      </c>
      <c r="W170" s="4">
        <v>0</v>
      </c>
      <c r="X170" s="3">
        <v>6000000</v>
      </c>
      <c r="Y170" s="3">
        <v>6000000</v>
      </c>
      <c r="Z170" s="4">
        <v>0</v>
      </c>
      <c r="AA170" s="4">
        <v>0</v>
      </c>
      <c r="AB170" s="4">
        <v>0</v>
      </c>
      <c r="AC170" s="3">
        <v>44716245</v>
      </c>
      <c r="AD170" s="3">
        <v>6000000</v>
      </c>
      <c r="AE170" s="3">
        <v>38716245</v>
      </c>
    </row>
    <row r="171" spans="1:31" ht="16.5" customHeight="1" x14ac:dyDescent="0.25">
      <c r="A171" s="2" t="s">
        <v>248</v>
      </c>
      <c r="B171" s="2" t="s">
        <v>118</v>
      </c>
      <c r="C171" s="2" t="s">
        <v>52</v>
      </c>
      <c r="D171" s="2" t="s">
        <v>168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3">
        <v>275650755</v>
      </c>
      <c r="K171" s="3">
        <v>38000000</v>
      </c>
      <c r="L171" s="3">
        <v>237650755</v>
      </c>
      <c r="M171" s="3">
        <v>182420752</v>
      </c>
      <c r="N171" s="3">
        <v>39399999</v>
      </c>
      <c r="O171" s="4">
        <v>0</v>
      </c>
      <c r="P171" s="3">
        <v>221820751</v>
      </c>
      <c r="Q171" s="3">
        <v>15830004</v>
      </c>
      <c r="R171" s="3">
        <v>175203664</v>
      </c>
      <c r="S171" s="3">
        <v>46617087</v>
      </c>
      <c r="T171" s="4">
        <v>0</v>
      </c>
      <c r="U171" s="3">
        <v>221820751</v>
      </c>
      <c r="V171" s="3">
        <v>15830004</v>
      </c>
      <c r="W171" s="4">
        <v>0</v>
      </c>
      <c r="X171" s="3">
        <v>12300000</v>
      </c>
      <c r="Y171" s="3">
        <v>12300000</v>
      </c>
      <c r="Z171" s="4">
        <v>0</v>
      </c>
      <c r="AA171" s="3">
        <v>9800000</v>
      </c>
      <c r="AB171" s="3">
        <v>9800000</v>
      </c>
      <c r="AC171" s="3">
        <v>212020751</v>
      </c>
      <c r="AD171" s="3">
        <v>2500000</v>
      </c>
      <c r="AE171" s="3">
        <v>209520751</v>
      </c>
    </row>
    <row r="172" spans="1:31" ht="16.5" customHeight="1" x14ac:dyDescent="0.25">
      <c r="A172" s="2" t="s">
        <v>249</v>
      </c>
      <c r="B172" s="2" t="s">
        <v>246</v>
      </c>
      <c r="C172" s="2" t="s">
        <v>52</v>
      </c>
      <c r="D172" s="2" t="s">
        <v>177</v>
      </c>
      <c r="E172" s="3">
        <v>18500000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3">
        <v>18500000</v>
      </c>
      <c r="M172" s="3">
        <v>10949990</v>
      </c>
      <c r="N172" s="4">
        <v>0</v>
      </c>
      <c r="O172" s="4">
        <v>0</v>
      </c>
      <c r="P172" s="3">
        <v>10949990</v>
      </c>
      <c r="Q172" s="3">
        <v>7550010</v>
      </c>
      <c r="R172" s="3">
        <v>10949990</v>
      </c>
      <c r="S172" s="4">
        <v>0</v>
      </c>
      <c r="T172" s="4">
        <v>0</v>
      </c>
      <c r="U172" s="3">
        <v>10949990</v>
      </c>
      <c r="V172" s="3">
        <v>7550010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3">
        <v>10949990</v>
      </c>
      <c r="AD172" s="4">
        <v>0</v>
      </c>
      <c r="AE172" s="3">
        <v>10949990</v>
      </c>
    </row>
    <row r="173" spans="1:31" ht="16.5" customHeight="1" x14ac:dyDescent="0.25">
      <c r="A173" s="2" t="s">
        <v>250</v>
      </c>
      <c r="B173" s="2" t="s">
        <v>246</v>
      </c>
      <c r="C173" s="2" t="s">
        <v>52</v>
      </c>
      <c r="D173" s="2" t="s">
        <v>177</v>
      </c>
      <c r="E173" s="3">
        <v>214300000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3">
        <v>214300000</v>
      </c>
      <c r="M173" s="3">
        <v>131400000</v>
      </c>
      <c r="N173" s="3">
        <v>74799997</v>
      </c>
      <c r="O173" s="4">
        <v>0</v>
      </c>
      <c r="P173" s="3">
        <v>206199997</v>
      </c>
      <c r="Q173" s="3">
        <v>8100003</v>
      </c>
      <c r="R173" s="3">
        <v>131400000</v>
      </c>
      <c r="S173" s="3">
        <v>74799997</v>
      </c>
      <c r="T173" s="4">
        <v>0</v>
      </c>
      <c r="U173" s="3">
        <v>206199997</v>
      </c>
      <c r="V173" s="3">
        <v>8100003</v>
      </c>
      <c r="W173" s="3">
        <v>131400000</v>
      </c>
      <c r="X173" s="4">
        <v>0</v>
      </c>
      <c r="Y173" s="3">
        <v>131400000</v>
      </c>
      <c r="Z173" s="3">
        <v>131400000</v>
      </c>
      <c r="AA173" s="4">
        <v>0</v>
      </c>
      <c r="AB173" s="3">
        <v>131400000</v>
      </c>
      <c r="AC173" s="3">
        <v>74799997</v>
      </c>
      <c r="AD173" s="4">
        <v>0</v>
      </c>
      <c r="AE173" s="3">
        <v>74799997</v>
      </c>
    </row>
    <row r="174" spans="1:31" ht="16.5" customHeight="1" x14ac:dyDescent="0.25">
      <c r="A174" s="2" t="s">
        <v>251</v>
      </c>
      <c r="B174" s="2" t="s">
        <v>246</v>
      </c>
      <c r="C174" s="2" t="s">
        <v>52</v>
      </c>
      <c r="D174" s="2" t="s">
        <v>177</v>
      </c>
      <c r="E174" s="3">
        <v>271250000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3">
        <v>271250000</v>
      </c>
      <c r="M174" s="3">
        <v>165000000</v>
      </c>
      <c r="N174" s="3">
        <v>91762353</v>
      </c>
      <c r="O174" s="4">
        <v>0</v>
      </c>
      <c r="P174" s="3">
        <v>256762353</v>
      </c>
      <c r="Q174" s="3">
        <v>14487647</v>
      </c>
      <c r="R174" s="3">
        <v>165000000</v>
      </c>
      <c r="S174" s="3">
        <v>64866664</v>
      </c>
      <c r="T174" s="4">
        <v>0</v>
      </c>
      <c r="U174" s="3">
        <v>229866664</v>
      </c>
      <c r="V174" s="3">
        <v>41383336</v>
      </c>
      <c r="W174" s="3">
        <v>165000000</v>
      </c>
      <c r="X174" s="4">
        <v>0</v>
      </c>
      <c r="Y174" s="3">
        <v>165000000</v>
      </c>
      <c r="Z174" s="3">
        <v>165000000</v>
      </c>
      <c r="AA174" s="4">
        <v>0</v>
      </c>
      <c r="AB174" s="3">
        <v>165000000</v>
      </c>
      <c r="AC174" s="3">
        <v>64866664</v>
      </c>
      <c r="AD174" s="4">
        <v>0</v>
      </c>
      <c r="AE174" s="3">
        <v>64866664</v>
      </c>
    </row>
    <row r="175" spans="1:31" ht="16.5" customHeight="1" x14ac:dyDescent="0.25">
      <c r="A175" s="2" t="s">
        <v>252</v>
      </c>
      <c r="B175" s="2" t="s">
        <v>246</v>
      </c>
      <c r="C175" s="2" t="s">
        <v>52</v>
      </c>
      <c r="D175" s="2" t="s">
        <v>177</v>
      </c>
      <c r="E175" s="3">
        <v>549000000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3">
        <v>549000000</v>
      </c>
      <c r="M175" s="3">
        <v>510233333</v>
      </c>
      <c r="N175" s="3">
        <v>38000000</v>
      </c>
      <c r="O175" s="4">
        <v>0</v>
      </c>
      <c r="P175" s="3">
        <v>548233333</v>
      </c>
      <c r="Q175" s="3">
        <v>766667</v>
      </c>
      <c r="R175" s="3">
        <v>328483333</v>
      </c>
      <c r="S175" s="3">
        <v>187133322</v>
      </c>
      <c r="T175" s="4">
        <v>0</v>
      </c>
      <c r="U175" s="3">
        <v>515616655</v>
      </c>
      <c r="V175" s="3">
        <v>33383345</v>
      </c>
      <c r="W175" s="3">
        <v>328483333</v>
      </c>
      <c r="X175" s="4">
        <v>0</v>
      </c>
      <c r="Y175" s="3">
        <v>328483333</v>
      </c>
      <c r="Z175" s="3">
        <v>328483333</v>
      </c>
      <c r="AA175" s="4">
        <v>0</v>
      </c>
      <c r="AB175" s="3">
        <v>328483333</v>
      </c>
      <c r="AC175" s="3">
        <v>187133322</v>
      </c>
      <c r="AD175" s="4">
        <v>0</v>
      </c>
      <c r="AE175" s="3">
        <v>187133322</v>
      </c>
    </row>
    <row r="176" spans="1:31" ht="16.5" customHeight="1" x14ac:dyDescent="0.25">
      <c r="A176" s="2" t="s">
        <v>253</v>
      </c>
      <c r="B176" s="2" t="s">
        <v>246</v>
      </c>
      <c r="C176" s="2" t="s">
        <v>52</v>
      </c>
      <c r="D176" s="2" t="s">
        <v>177</v>
      </c>
      <c r="E176" s="3">
        <v>70600000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3">
        <v>70600000</v>
      </c>
      <c r="M176" s="3">
        <v>38800000</v>
      </c>
      <c r="N176" s="4">
        <v>0</v>
      </c>
      <c r="O176" s="4">
        <v>0</v>
      </c>
      <c r="P176" s="3">
        <v>38800000</v>
      </c>
      <c r="Q176" s="3">
        <v>31800000</v>
      </c>
      <c r="R176" s="3">
        <v>38800000</v>
      </c>
      <c r="S176" s="4">
        <v>0</v>
      </c>
      <c r="T176" s="4">
        <v>0</v>
      </c>
      <c r="U176" s="3">
        <v>38800000</v>
      </c>
      <c r="V176" s="3">
        <v>31800000</v>
      </c>
      <c r="W176" s="3">
        <v>38800000</v>
      </c>
      <c r="X176" s="4">
        <v>0</v>
      </c>
      <c r="Y176" s="3">
        <v>38800000</v>
      </c>
      <c r="Z176" s="3">
        <v>38800000</v>
      </c>
      <c r="AA176" s="4">
        <v>0</v>
      </c>
      <c r="AB176" s="3">
        <v>38800000</v>
      </c>
      <c r="AC176" s="4">
        <v>0</v>
      </c>
      <c r="AD176" s="4">
        <v>0</v>
      </c>
      <c r="AE176" s="4">
        <v>0</v>
      </c>
    </row>
    <row r="177" spans="1:31" ht="16.5" customHeight="1" x14ac:dyDescent="0.25">
      <c r="A177" s="2" t="s">
        <v>254</v>
      </c>
      <c r="B177" s="2" t="s">
        <v>246</v>
      </c>
      <c r="C177" s="2" t="s">
        <v>52</v>
      </c>
      <c r="D177" s="2" t="s">
        <v>177</v>
      </c>
      <c r="E177" s="3">
        <v>58000000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3">
        <v>58000000</v>
      </c>
      <c r="M177" s="3">
        <v>34800000</v>
      </c>
      <c r="N177" s="3">
        <v>20533333</v>
      </c>
      <c r="O177" s="4">
        <v>0</v>
      </c>
      <c r="P177" s="3">
        <v>55333333</v>
      </c>
      <c r="Q177" s="3">
        <v>2666667</v>
      </c>
      <c r="R177" s="3">
        <v>34800000</v>
      </c>
      <c r="S177" s="3">
        <v>20533333</v>
      </c>
      <c r="T177" s="4">
        <v>0</v>
      </c>
      <c r="U177" s="3">
        <v>55333333</v>
      </c>
      <c r="V177" s="3">
        <v>2666667</v>
      </c>
      <c r="W177" s="3">
        <v>25670000</v>
      </c>
      <c r="X177" s="3">
        <v>9130000</v>
      </c>
      <c r="Y177" s="3">
        <v>34800000</v>
      </c>
      <c r="Z177" s="3">
        <v>25670000</v>
      </c>
      <c r="AA177" s="3">
        <v>9130000</v>
      </c>
      <c r="AB177" s="3">
        <v>34800000</v>
      </c>
      <c r="AC177" s="3">
        <v>20533333</v>
      </c>
      <c r="AD177" s="4">
        <v>0</v>
      </c>
      <c r="AE177" s="3">
        <v>20533333</v>
      </c>
    </row>
    <row r="178" spans="1:31" ht="16.5" customHeight="1" x14ac:dyDescent="0.25">
      <c r="A178" s="2" t="s">
        <v>255</v>
      </c>
      <c r="B178" s="2" t="s">
        <v>246</v>
      </c>
      <c r="C178" s="2" t="s">
        <v>52</v>
      </c>
      <c r="D178" s="2" t="s">
        <v>177</v>
      </c>
      <c r="E178" s="3">
        <v>161700000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3">
        <v>161700000</v>
      </c>
      <c r="M178" s="3">
        <v>108900000</v>
      </c>
      <c r="N178" s="3">
        <v>45833330</v>
      </c>
      <c r="O178" s="4">
        <v>0</v>
      </c>
      <c r="P178" s="3">
        <v>154733330</v>
      </c>
      <c r="Q178" s="3">
        <v>6966670</v>
      </c>
      <c r="R178" s="3">
        <v>108900000</v>
      </c>
      <c r="S178" s="3">
        <v>36666664</v>
      </c>
      <c r="T178" s="4">
        <v>0</v>
      </c>
      <c r="U178" s="3">
        <v>145566664</v>
      </c>
      <c r="V178" s="3">
        <v>16133336</v>
      </c>
      <c r="W178" s="3">
        <v>85800000</v>
      </c>
      <c r="X178" s="3">
        <v>5500000</v>
      </c>
      <c r="Y178" s="3">
        <v>91300000</v>
      </c>
      <c r="Z178" s="3">
        <v>85800000</v>
      </c>
      <c r="AA178" s="3">
        <v>5500000</v>
      </c>
      <c r="AB178" s="3">
        <v>91300000</v>
      </c>
      <c r="AC178" s="3">
        <v>54266664</v>
      </c>
      <c r="AD178" s="4">
        <v>0</v>
      </c>
      <c r="AE178" s="3">
        <v>54266664</v>
      </c>
    </row>
    <row r="179" spans="1:31" ht="16.5" customHeight="1" x14ac:dyDescent="0.25">
      <c r="A179" s="2" t="s">
        <v>256</v>
      </c>
      <c r="B179" s="2" t="s">
        <v>246</v>
      </c>
      <c r="C179" s="2" t="s">
        <v>52</v>
      </c>
      <c r="D179" s="2" t="s">
        <v>177</v>
      </c>
      <c r="E179" s="3">
        <v>20000000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3">
        <v>20000000</v>
      </c>
      <c r="M179" s="4">
        <v>0</v>
      </c>
      <c r="N179" s="3">
        <v>18333332</v>
      </c>
      <c r="O179" s="4">
        <v>0</v>
      </c>
      <c r="P179" s="3">
        <v>18333332</v>
      </c>
      <c r="Q179" s="3">
        <v>1666668</v>
      </c>
      <c r="R179" s="4">
        <v>0</v>
      </c>
      <c r="S179" s="3">
        <v>18333332</v>
      </c>
      <c r="T179" s="4">
        <v>0</v>
      </c>
      <c r="U179" s="3">
        <v>18333332</v>
      </c>
      <c r="V179" s="3">
        <v>1666668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3">
        <v>18333332</v>
      </c>
      <c r="AD179" s="4">
        <v>0</v>
      </c>
      <c r="AE179" s="3">
        <v>18333332</v>
      </c>
    </row>
    <row r="180" spans="1:31" ht="16.5" customHeight="1" x14ac:dyDescent="0.25">
      <c r="A180" s="2" t="s">
        <v>257</v>
      </c>
      <c r="B180" s="2" t="s">
        <v>246</v>
      </c>
      <c r="C180" s="2" t="s">
        <v>193</v>
      </c>
      <c r="D180" s="2" t="s">
        <v>162</v>
      </c>
      <c r="E180" s="4">
        <v>0</v>
      </c>
      <c r="F180" s="3">
        <v>254667083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3">
        <v>254667083</v>
      </c>
      <c r="M180" s="3">
        <v>254667000</v>
      </c>
      <c r="N180" s="4">
        <v>0</v>
      </c>
      <c r="O180" s="4">
        <v>0</v>
      </c>
      <c r="P180" s="3">
        <v>254667000</v>
      </c>
      <c r="Q180" s="4">
        <v>83</v>
      </c>
      <c r="R180" s="3">
        <v>236250005</v>
      </c>
      <c r="S180" s="4">
        <v>0</v>
      </c>
      <c r="T180" s="4">
        <v>0</v>
      </c>
      <c r="U180" s="3">
        <v>236250005</v>
      </c>
      <c r="V180" s="3">
        <v>18417078</v>
      </c>
      <c r="W180" s="3">
        <v>40000000</v>
      </c>
      <c r="X180" s="3">
        <v>40000000</v>
      </c>
      <c r="Y180" s="3">
        <v>80000000</v>
      </c>
      <c r="Z180" s="3">
        <v>40000000</v>
      </c>
      <c r="AA180" s="3">
        <v>40000000</v>
      </c>
      <c r="AB180" s="3">
        <v>80000000</v>
      </c>
      <c r="AC180" s="3">
        <v>156250005</v>
      </c>
      <c r="AD180" s="4">
        <v>0</v>
      </c>
      <c r="AE180" s="3">
        <v>156250005</v>
      </c>
    </row>
    <row r="181" spans="1:31" ht="16.5" customHeight="1" x14ac:dyDescent="0.25">
      <c r="A181" s="2" t="s">
        <v>257</v>
      </c>
      <c r="B181" s="2" t="s">
        <v>246</v>
      </c>
      <c r="C181" s="2" t="s">
        <v>179</v>
      </c>
      <c r="D181" s="2" t="s">
        <v>162</v>
      </c>
      <c r="E181" s="4">
        <v>0</v>
      </c>
      <c r="F181" s="3">
        <v>4233366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3">
        <v>4233366</v>
      </c>
      <c r="M181" s="3">
        <v>4233366</v>
      </c>
      <c r="N181" s="4">
        <v>0</v>
      </c>
      <c r="O181" s="4">
        <v>0</v>
      </c>
      <c r="P181" s="3">
        <v>4233366</v>
      </c>
      <c r="Q181" s="4">
        <v>0</v>
      </c>
      <c r="R181" s="3">
        <v>4233366</v>
      </c>
      <c r="S181" s="4">
        <v>0</v>
      </c>
      <c r="T181" s="4">
        <v>0</v>
      </c>
      <c r="U181" s="3">
        <v>4233366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3">
        <v>4233366</v>
      </c>
      <c r="AD181" s="4">
        <v>0</v>
      </c>
      <c r="AE181" s="3">
        <v>4233366</v>
      </c>
    </row>
    <row r="182" spans="1:31" ht="16.5" customHeight="1" x14ac:dyDescent="0.25">
      <c r="A182" s="2" t="s">
        <v>257</v>
      </c>
      <c r="B182" s="2" t="s">
        <v>246</v>
      </c>
      <c r="C182" s="2" t="s">
        <v>183</v>
      </c>
      <c r="D182" s="2" t="s">
        <v>162</v>
      </c>
      <c r="E182" s="3">
        <v>105000000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3">
        <v>105000000</v>
      </c>
      <c r="M182" s="3">
        <v>38000000</v>
      </c>
      <c r="N182" s="4">
        <v>0</v>
      </c>
      <c r="O182" s="4">
        <v>0</v>
      </c>
      <c r="P182" s="3">
        <v>38000000</v>
      </c>
      <c r="Q182" s="3">
        <v>67000000</v>
      </c>
      <c r="R182" s="3">
        <v>38000000</v>
      </c>
      <c r="S182" s="4">
        <v>0</v>
      </c>
      <c r="T182" s="4">
        <v>0</v>
      </c>
      <c r="U182" s="3">
        <v>38000000</v>
      </c>
      <c r="V182" s="3">
        <v>67000000</v>
      </c>
      <c r="W182" s="3">
        <v>38000000</v>
      </c>
      <c r="X182" s="4">
        <v>0</v>
      </c>
      <c r="Y182" s="3">
        <v>38000000</v>
      </c>
      <c r="Z182" s="3">
        <v>38000000</v>
      </c>
      <c r="AA182" s="4">
        <v>0</v>
      </c>
      <c r="AB182" s="3">
        <v>38000000</v>
      </c>
      <c r="AC182" s="4">
        <v>0</v>
      </c>
      <c r="AD182" s="4">
        <v>0</v>
      </c>
      <c r="AE182" s="4">
        <v>0</v>
      </c>
    </row>
    <row r="183" spans="1:31" ht="16.5" customHeight="1" x14ac:dyDescent="0.25">
      <c r="A183" s="2" t="s">
        <v>257</v>
      </c>
      <c r="B183" s="2" t="s">
        <v>246</v>
      </c>
      <c r="C183" s="2" t="s">
        <v>52</v>
      </c>
      <c r="D183" s="2" t="s">
        <v>162</v>
      </c>
      <c r="E183" s="3">
        <v>300000000</v>
      </c>
      <c r="F183" s="3">
        <v>38299551</v>
      </c>
      <c r="G183" s="4">
        <v>0</v>
      </c>
      <c r="H183" s="4">
        <v>0</v>
      </c>
      <c r="I183" s="4">
        <v>0</v>
      </c>
      <c r="J183" s="3">
        <v>122844462</v>
      </c>
      <c r="K183" s="4">
        <v>0</v>
      </c>
      <c r="L183" s="3">
        <v>461144013</v>
      </c>
      <c r="M183" s="3">
        <v>460766300</v>
      </c>
      <c r="N183" s="4">
        <v>0</v>
      </c>
      <c r="O183" s="4">
        <v>0</v>
      </c>
      <c r="P183" s="3">
        <v>460766300</v>
      </c>
      <c r="Q183" s="3">
        <v>377713</v>
      </c>
      <c r="R183" s="3">
        <v>382933300</v>
      </c>
      <c r="S183" s="4">
        <v>0</v>
      </c>
      <c r="T183" s="4">
        <v>0</v>
      </c>
      <c r="U183" s="3">
        <v>382933300</v>
      </c>
      <c r="V183" s="3">
        <v>78210713</v>
      </c>
      <c r="W183" s="3">
        <v>313500000</v>
      </c>
      <c r="X183" s="3">
        <v>13500000</v>
      </c>
      <c r="Y183" s="3">
        <v>327000000</v>
      </c>
      <c r="Z183" s="3">
        <v>313500000</v>
      </c>
      <c r="AA183" s="3">
        <v>8500000</v>
      </c>
      <c r="AB183" s="3">
        <v>322000000</v>
      </c>
      <c r="AC183" s="3">
        <v>60933300</v>
      </c>
      <c r="AD183" s="3">
        <v>5000000</v>
      </c>
      <c r="AE183" s="3">
        <v>55933300</v>
      </c>
    </row>
    <row r="184" spans="1:31" ht="16.5" customHeight="1" x14ac:dyDescent="0.25">
      <c r="A184" s="2" t="s">
        <v>257</v>
      </c>
      <c r="B184" s="2" t="s">
        <v>246</v>
      </c>
      <c r="C184" s="2" t="s">
        <v>258</v>
      </c>
      <c r="D184" s="2" t="s">
        <v>162</v>
      </c>
      <c r="E184" s="3">
        <v>5000000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3">
        <v>5000000</v>
      </c>
      <c r="M184" s="4">
        <v>0</v>
      </c>
      <c r="N184" s="4">
        <v>0</v>
      </c>
      <c r="O184" s="4">
        <v>0</v>
      </c>
      <c r="P184" s="4">
        <v>0</v>
      </c>
      <c r="Q184" s="3">
        <v>5000000</v>
      </c>
      <c r="R184" s="4">
        <v>0</v>
      </c>
      <c r="S184" s="4">
        <v>0</v>
      </c>
      <c r="T184" s="4">
        <v>0</v>
      </c>
      <c r="U184" s="4">
        <v>0</v>
      </c>
      <c r="V184" s="3">
        <v>5000000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</row>
    <row r="185" spans="1:31" ht="16.5" customHeight="1" x14ac:dyDescent="0.25">
      <c r="A185" s="2" t="s">
        <v>259</v>
      </c>
      <c r="B185" s="2" t="s">
        <v>246</v>
      </c>
      <c r="C185" s="2" t="s">
        <v>183</v>
      </c>
      <c r="D185" s="2" t="s">
        <v>162</v>
      </c>
      <c r="E185" s="3">
        <v>30000000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3">
        <v>30000000</v>
      </c>
      <c r="M185" s="3">
        <v>30000000</v>
      </c>
      <c r="N185" s="4">
        <v>0</v>
      </c>
      <c r="O185" s="4">
        <v>0</v>
      </c>
      <c r="P185" s="3">
        <v>30000000</v>
      </c>
      <c r="Q185" s="4">
        <v>0</v>
      </c>
      <c r="R185" s="3">
        <v>30000000</v>
      </c>
      <c r="S185" s="4">
        <v>0</v>
      </c>
      <c r="T185" s="4">
        <v>0</v>
      </c>
      <c r="U185" s="3">
        <v>30000000</v>
      </c>
      <c r="V185" s="4">
        <v>0</v>
      </c>
      <c r="W185" s="3">
        <v>30000000</v>
      </c>
      <c r="X185" s="4">
        <v>0</v>
      </c>
      <c r="Y185" s="3">
        <v>30000000</v>
      </c>
      <c r="Z185" s="3">
        <v>30000000</v>
      </c>
      <c r="AA185" s="4">
        <v>0</v>
      </c>
      <c r="AB185" s="3">
        <v>30000000</v>
      </c>
      <c r="AC185" s="4">
        <v>0</v>
      </c>
      <c r="AD185" s="4">
        <v>0</v>
      </c>
      <c r="AE185" s="4">
        <v>0</v>
      </c>
    </row>
    <row r="186" spans="1:31" ht="16.5" customHeight="1" x14ac:dyDescent="0.25">
      <c r="A186" s="2" t="s">
        <v>259</v>
      </c>
      <c r="B186" s="2" t="s">
        <v>246</v>
      </c>
      <c r="C186" s="2" t="s">
        <v>52</v>
      </c>
      <c r="D186" s="2" t="s">
        <v>166</v>
      </c>
      <c r="E186" s="4">
        <v>0</v>
      </c>
      <c r="F186" s="3">
        <v>1500000000</v>
      </c>
      <c r="G186" s="4">
        <v>0</v>
      </c>
      <c r="H186" s="4">
        <v>0</v>
      </c>
      <c r="I186" s="4">
        <v>0</v>
      </c>
      <c r="J186" s="4">
        <v>0</v>
      </c>
      <c r="K186" s="3">
        <v>1500000000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</row>
    <row r="187" spans="1:31" ht="16.5" customHeight="1" x14ac:dyDescent="0.25">
      <c r="A187" s="2" t="s">
        <v>259</v>
      </c>
      <c r="B187" s="2" t="s">
        <v>246</v>
      </c>
      <c r="C187" s="2" t="s">
        <v>52</v>
      </c>
      <c r="D187" s="2" t="s">
        <v>162</v>
      </c>
      <c r="E187" s="3">
        <v>62100000</v>
      </c>
      <c r="F187" s="3">
        <v>412344462</v>
      </c>
      <c r="G187" s="4">
        <v>0</v>
      </c>
      <c r="H187" s="4">
        <v>0</v>
      </c>
      <c r="I187" s="4">
        <v>0</v>
      </c>
      <c r="J187" s="4">
        <v>0</v>
      </c>
      <c r="K187" s="3">
        <v>307344462</v>
      </c>
      <c r="L187" s="3">
        <v>167100000</v>
      </c>
      <c r="M187" s="3">
        <v>94500000</v>
      </c>
      <c r="N187" s="3">
        <v>60000000</v>
      </c>
      <c r="O187" s="4">
        <v>0</v>
      </c>
      <c r="P187" s="3">
        <v>154500000</v>
      </c>
      <c r="Q187" s="3">
        <v>12600000</v>
      </c>
      <c r="R187" s="3">
        <v>86613331</v>
      </c>
      <c r="S187" s="4">
        <v>0</v>
      </c>
      <c r="T187" s="4">
        <v>0</v>
      </c>
      <c r="U187" s="3">
        <v>86613331</v>
      </c>
      <c r="V187" s="3">
        <v>80486669</v>
      </c>
      <c r="W187" s="3">
        <v>32000000</v>
      </c>
      <c r="X187" s="3">
        <v>5000000</v>
      </c>
      <c r="Y187" s="3">
        <v>37000000</v>
      </c>
      <c r="Z187" s="3">
        <v>32000000</v>
      </c>
      <c r="AA187" s="3">
        <v>5000000</v>
      </c>
      <c r="AB187" s="3">
        <v>37000000</v>
      </c>
      <c r="AC187" s="3">
        <v>49613331</v>
      </c>
      <c r="AD187" s="4">
        <v>0</v>
      </c>
      <c r="AE187" s="3">
        <v>49613331</v>
      </c>
    </row>
    <row r="188" spans="1:31" ht="16.5" customHeight="1" x14ac:dyDescent="0.25">
      <c r="A188" s="2" t="s">
        <v>260</v>
      </c>
      <c r="B188" s="2" t="s">
        <v>246</v>
      </c>
      <c r="C188" s="2" t="s">
        <v>52</v>
      </c>
      <c r="D188" s="2" t="s">
        <v>164</v>
      </c>
      <c r="E188" s="3">
        <v>17242500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3">
        <v>17242500</v>
      </c>
      <c r="M188" s="3">
        <v>16400000</v>
      </c>
      <c r="N188" s="4">
        <v>0</v>
      </c>
      <c r="O188" s="4">
        <v>0</v>
      </c>
      <c r="P188" s="3">
        <v>16400000</v>
      </c>
      <c r="Q188" s="3">
        <v>842500</v>
      </c>
      <c r="R188" s="3">
        <v>16400000</v>
      </c>
      <c r="S188" s="4">
        <v>0</v>
      </c>
      <c r="T188" s="4">
        <v>0</v>
      </c>
      <c r="U188" s="3">
        <v>16400000</v>
      </c>
      <c r="V188" s="3">
        <v>842500</v>
      </c>
      <c r="W188" s="3">
        <v>2050000</v>
      </c>
      <c r="X188" s="4">
        <v>0</v>
      </c>
      <c r="Y188" s="3">
        <v>2050000</v>
      </c>
      <c r="Z188" s="3">
        <v>2050000</v>
      </c>
      <c r="AA188" s="4">
        <v>0</v>
      </c>
      <c r="AB188" s="3">
        <v>2050000</v>
      </c>
      <c r="AC188" s="3">
        <v>14350000</v>
      </c>
      <c r="AD188" s="4">
        <v>0</v>
      </c>
      <c r="AE188" s="3">
        <v>14350000</v>
      </c>
    </row>
    <row r="189" spans="1:31" ht="16.5" customHeight="1" x14ac:dyDescent="0.25">
      <c r="A189" s="2" t="s">
        <v>261</v>
      </c>
      <c r="B189" s="2" t="s">
        <v>246</v>
      </c>
      <c r="C189" s="2" t="s">
        <v>193</v>
      </c>
      <c r="D189" s="2" t="s">
        <v>174</v>
      </c>
      <c r="E189" s="3">
        <v>670800000</v>
      </c>
      <c r="F189" s="3">
        <v>11067824.039999999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3">
        <v>681867824.03999996</v>
      </c>
      <c r="M189" s="3">
        <v>676550000</v>
      </c>
      <c r="N189" s="4">
        <v>0</v>
      </c>
      <c r="O189" s="3">
        <v>10583000</v>
      </c>
      <c r="P189" s="3">
        <v>665967000</v>
      </c>
      <c r="Q189" s="3">
        <v>15900824.039999999</v>
      </c>
      <c r="R189" s="3">
        <v>665410000</v>
      </c>
      <c r="S189" s="3">
        <v>8355000</v>
      </c>
      <c r="T189" s="3">
        <v>7798000</v>
      </c>
      <c r="U189" s="3">
        <v>665967000</v>
      </c>
      <c r="V189" s="3">
        <v>15900824.039999999</v>
      </c>
      <c r="W189" s="3">
        <v>359672000</v>
      </c>
      <c r="X189" s="3">
        <v>41136666</v>
      </c>
      <c r="Y189" s="3">
        <v>400808666</v>
      </c>
      <c r="Z189" s="3">
        <v>359672000</v>
      </c>
      <c r="AA189" s="3">
        <v>41136666</v>
      </c>
      <c r="AB189" s="3">
        <v>400808666</v>
      </c>
      <c r="AC189" s="3">
        <v>265158334</v>
      </c>
      <c r="AD189" s="4">
        <v>0</v>
      </c>
      <c r="AE189" s="3">
        <v>265158334</v>
      </c>
    </row>
    <row r="190" spans="1:31" ht="16.5" customHeight="1" x14ac:dyDescent="0.25">
      <c r="A190" s="2" t="s">
        <v>261</v>
      </c>
      <c r="B190" s="2" t="s">
        <v>246</v>
      </c>
      <c r="C190" s="2" t="s">
        <v>183</v>
      </c>
      <c r="D190" s="2" t="s">
        <v>174</v>
      </c>
      <c r="E190" s="3">
        <v>150000000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3">
        <v>150000000</v>
      </c>
      <c r="M190" s="4">
        <v>0</v>
      </c>
      <c r="N190" s="4">
        <v>0</v>
      </c>
      <c r="O190" s="4">
        <v>0</v>
      </c>
      <c r="P190" s="4">
        <v>0</v>
      </c>
      <c r="Q190" s="3">
        <v>150000000</v>
      </c>
      <c r="R190" s="4">
        <v>0</v>
      </c>
      <c r="S190" s="4">
        <v>0</v>
      </c>
      <c r="T190" s="4">
        <v>0</v>
      </c>
      <c r="U190" s="4">
        <v>0</v>
      </c>
      <c r="V190" s="3">
        <v>150000000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</row>
    <row r="191" spans="1:31" ht="16.5" customHeight="1" x14ac:dyDescent="0.25">
      <c r="A191" s="2" t="s">
        <v>261</v>
      </c>
      <c r="B191" s="2" t="s">
        <v>246</v>
      </c>
      <c r="C191" s="2" t="s">
        <v>179</v>
      </c>
      <c r="D191" s="2" t="s">
        <v>174</v>
      </c>
      <c r="E191" s="4">
        <v>0</v>
      </c>
      <c r="F191" s="3">
        <v>35620000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3">
        <v>35620000</v>
      </c>
      <c r="M191" s="3">
        <v>30800000</v>
      </c>
      <c r="N191" s="4">
        <v>0</v>
      </c>
      <c r="O191" s="4">
        <v>0</v>
      </c>
      <c r="P191" s="3">
        <v>30800000</v>
      </c>
      <c r="Q191" s="3">
        <v>4820000</v>
      </c>
      <c r="R191" s="3">
        <v>30800000</v>
      </c>
      <c r="S191" s="4">
        <v>0</v>
      </c>
      <c r="T191" s="4">
        <v>0</v>
      </c>
      <c r="U191" s="3">
        <v>30800000</v>
      </c>
      <c r="V191" s="3">
        <v>4820000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3">
        <v>30800000</v>
      </c>
      <c r="AD191" s="4">
        <v>0</v>
      </c>
      <c r="AE191" s="3">
        <v>30800000</v>
      </c>
    </row>
    <row r="192" spans="1:31" ht="16.5" customHeight="1" x14ac:dyDescent="0.25">
      <c r="A192" s="2" t="s">
        <v>261</v>
      </c>
      <c r="B192" s="2" t="s">
        <v>246</v>
      </c>
      <c r="C192" s="2" t="s">
        <v>52</v>
      </c>
      <c r="D192" s="2" t="s">
        <v>174</v>
      </c>
      <c r="E192" s="3">
        <v>446560500</v>
      </c>
      <c r="F192" s="3">
        <v>378531154.95999998</v>
      </c>
      <c r="G192" s="4">
        <v>0</v>
      </c>
      <c r="H192" s="4">
        <v>0</v>
      </c>
      <c r="I192" s="4">
        <v>0</v>
      </c>
      <c r="J192" s="4">
        <v>0</v>
      </c>
      <c r="K192" s="3">
        <v>150000000</v>
      </c>
      <c r="L192" s="3">
        <v>675091654.96000004</v>
      </c>
      <c r="M192" s="3">
        <v>674526500</v>
      </c>
      <c r="N192" s="4">
        <v>0</v>
      </c>
      <c r="O192" s="3">
        <v>9450000</v>
      </c>
      <c r="P192" s="3">
        <v>665076500</v>
      </c>
      <c r="Q192" s="3">
        <v>10015154.960000001</v>
      </c>
      <c r="R192" s="3">
        <v>665076500</v>
      </c>
      <c r="S192" s="4">
        <v>0</v>
      </c>
      <c r="T192" s="4">
        <v>0</v>
      </c>
      <c r="U192" s="3">
        <v>665076500</v>
      </c>
      <c r="V192" s="3">
        <v>10015154.960000001</v>
      </c>
      <c r="W192" s="3">
        <v>355096500</v>
      </c>
      <c r="X192" s="3">
        <v>43470000</v>
      </c>
      <c r="Y192" s="3">
        <v>398566500</v>
      </c>
      <c r="Z192" s="3">
        <v>355096500</v>
      </c>
      <c r="AA192" s="3">
        <v>26795000</v>
      </c>
      <c r="AB192" s="3">
        <v>381891500</v>
      </c>
      <c r="AC192" s="3">
        <v>283185000</v>
      </c>
      <c r="AD192" s="3">
        <v>16675000</v>
      </c>
      <c r="AE192" s="3">
        <v>266510000</v>
      </c>
    </row>
    <row r="193" spans="1:31" ht="16.5" customHeight="1" x14ac:dyDescent="0.25">
      <c r="A193" s="2" t="s">
        <v>262</v>
      </c>
      <c r="B193" s="2" t="s">
        <v>246</v>
      </c>
      <c r="C193" s="2" t="s">
        <v>52</v>
      </c>
      <c r="D193" s="2" t="s">
        <v>174</v>
      </c>
      <c r="E193" s="3">
        <v>175000000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3">
        <v>175000000</v>
      </c>
      <c r="M193" s="3">
        <v>161000000</v>
      </c>
      <c r="N193" s="4">
        <v>0</v>
      </c>
      <c r="O193" s="4">
        <v>0</v>
      </c>
      <c r="P193" s="3">
        <v>161000000</v>
      </c>
      <c r="Q193" s="3">
        <v>14000000</v>
      </c>
      <c r="R193" s="3">
        <v>161000000</v>
      </c>
      <c r="S193" s="4">
        <v>0</v>
      </c>
      <c r="T193" s="4">
        <v>0</v>
      </c>
      <c r="U193" s="3">
        <v>161000000</v>
      </c>
      <c r="V193" s="3">
        <v>14000000</v>
      </c>
      <c r="W193" s="3">
        <v>31500000</v>
      </c>
      <c r="X193" s="3">
        <v>28700000</v>
      </c>
      <c r="Y193" s="3">
        <v>60200000</v>
      </c>
      <c r="Z193" s="3">
        <v>31500000</v>
      </c>
      <c r="AA193" s="3">
        <v>25900000</v>
      </c>
      <c r="AB193" s="3">
        <v>57400000</v>
      </c>
      <c r="AC193" s="3">
        <v>103600000</v>
      </c>
      <c r="AD193" s="3">
        <v>2800000</v>
      </c>
      <c r="AE193" s="3">
        <v>100800000</v>
      </c>
    </row>
    <row r="194" spans="1:31" ht="16.5" customHeight="1" x14ac:dyDescent="0.25">
      <c r="A194" s="2" t="s">
        <v>263</v>
      </c>
      <c r="B194" s="2" t="s">
        <v>246</v>
      </c>
      <c r="C194" s="2" t="s">
        <v>258</v>
      </c>
      <c r="D194" s="2" t="s">
        <v>162</v>
      </c>
      <c r="E194" s="3">
        <v>145000000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3">
        <v>145000000</v>
      </c>
      <c r="M194" s="4">
        <v>0</v>
      </c>
      <c r="N194" s="4">
        <v>0</v>
      </c>
      <c r="O194" s="4">
        <v>0</v>
      </c>
      <c r="P194" s="4">
        <v>0</v>
      </c>
      <c r="Q194" s="3">
        <v>145000000</v>
      </c>
      <c r="R194" s="4">
        <v>0</v>
      </c>
      <c r="S194" s="4">
        <v>0</v>
      </c>
      <c r="T194" s="4">
        <v>0</v>
      </c>
      <c r="U194" s="4">
        <v>0</v>
      </c>
      <c r="V194" s="3">
        <v>145000000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</row>
    <row r="195" spans="1:31" ht="16.5" customHeight="1" x14ac:dyDescent="0.25">
      <c r="A195" s="2" t="s">
        <v>264</v>
      </c>
      <c r="B195" s="2" t="s">
        <v>246</v>
      </c>
      <c r="C195" s="2" t="s">
        <v>52</v>
      </c>
      <c r="D195" s="2" t="s">
        <v>166</v>
      </c>
      <c r="E195" s="3">
        <v>67760000</v>
      </c>
      <c r="F195" s="3">
        <v>447635020</v>
      </c>
      <c r="G195" s="4">
        <v>0</v>
      </c>
      <c r="H195" s="4">
        <v>0</v>
      </c>
      <c r="I195" s="4">
        <v>0</v>
      </c>
      <c r="J195" s="3">
        <v>1501263868.49</v>
      </c>
      <c r="K195" s="3">
        <v>1923708888.49</v>
      </c>
      <c r="L195" s="3">
        <v>92950000</v>
      </c>
      <c r="M195" s="3">
        <v>92950000</v>
      </c>
      <c r="N195" s="4">
        <v>0</v>
      </c>
      <c r="O195" s="4">
        <v>0</v>
      </c>
      <c r="P195" s="3">
        <v>92950000</v>
      </c>
      <c r="Q195" s="4">
        <v>0</v>
      </c>
      <c r="R195" s="3">
        <v>92950000</v>
      </c>
      <c r="S195" s="4">
        <v>0</v>
      </c>
      <c r="T195" s="4">
        <v>0</v>
      </c>
      <c r="U195" s="3">
        <v>92950000</v>
      </c>
      <c r="V195" s="4">
        <v>0</v>
      </c>
      <c r="W195" s="3">
        <v>92950000</v>
      </c>
      <c r="X195" s="4">
        <v>0</v>
      </c>
      <c r="Y195" s="3">
        <v>92950000</v>
      </c>
      <c r="Z195" s="3">
        <v>92950000</v>
      </c>
      <c r="AA195" s="4">
        <v>0</v>
      </c>
      <c r="AB195" s="3">
        <v>92950000</v>
      </c>
      <c r="AC195" s="4">
        <v>0</v>
      </c>
      <c r="AD195" s="4">
        <v>0</v>
      </c>
      <c r="AE195" s="4">
        <v>0</v>
      </c>
    </row>
    <row r="196" spans="1:31" ht="16.5" customHeight="1" x14ac:dyDescent="0.25">
      <c r="A196" s="2" t="s">
        <v>264</v>
      </c>
      <c r="B196" s="2" t="s">
        <v>246</v>
      </c>
      <c r="C196" s="2" t="s">
        <v>193</v>
      </c>
      <c r="D196" s="2" t="s">
        <v>166</v>
      </c>
      <c r="E196" s="4">
        <v>0</v>
      </c>
      <c r="F196" s="3">
        <v>20215229.199999999</v>
      </c>
      <c r="G196" s="4">
        <v>0</v>
      </c>
      <c r="H196" s="4">
        <v>0</v>
      </c>
      <c r="I196" s="4">
        <v>0</v>
      </c>
      <c r="J196" s="4">
        <v>0</v>
      </c>
      <c r="K196" s="3">
        <v>20215229.199999999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</row>
    <row r="197" spans="1:31" ht="16.5" customHeight="1" x14ac:dyDescent="0.25">
      <c r="A197" s="2" t="s">
        <v>264</v>
      </c>
      <c r="B197" s="2" t="s">
        <v>246</v>
      </c>
      <c r="C197" s="2" t="s">
        <v>265</v>
      </c>
      <c r="D197" s="2" t="s">
        <v>166</v>
      </c>
      <c r="E197" s="3">
        <v>7240000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3">
        <v>5397900</v>
      </c>
      <c r="L197" s="3">
        <v>1842100</v>
      </c>
      <c r="M197" s="3">
        <v>1842100</v>
      </c>
      <c r="N197" s="4">
        <v>0</v>
      </c>
      <c r="O197" s="4">
        <v>0</v>
      </c>
      <c r="P197" s="3">
        <v>1842100</v>
      </c>
      <c r="Q197" s="4">
        <v>0</v>
      </c>
      <c r="R197" s="3">
        <v>1842100</v>
      </c>
      <c r="S197" s="4">
        <v>0</v>
      </c>
      <c r="T197" s="4">
        <v>0</v>
      </c>
      <c r="U197" s="3">
        <v>1842100</v>
      </c>
      <c r="V197" s="4">
        <v>0</v>
      </c>
      <c r="W197" s="3">
        <v>1842100</v>
      </c>
      <c r="X197" s="4">
        <v>0</v>
      </c>
      <c r="Y197" s="3">
        <v>1842100</v>
      </c>
      <c r="Z197" s="3">
        <v>1842100</v>
      </c>
      <c r="AA197" s="4">
        <v>0</v>
      </c>
      <c r="AB197" s="3">
        <v>1842100</v>
      </c>
      <c r="AC197" s="4">
        <v>0</v>
      </c>
      <c r="AD197" s="4">
        <v>0</v>
      </c>
      <c r="AE197" s="4">
        <v>0</v>
      </c>
    </row>
    <row r="198" spans="1:31" ht="16.5" customHeight="1" x14ac:dyDescent="0.25">
      <c r="A198" s="2" t="s">
        <v>266</v>
      </c>
      <c r="B198" s="2" t="s">
        <v>246</v>
      </c>
      <c r="C198" s="2" t="s">
        <v>183</v>
      </c>
      <c r="D198" s="2" t="s">
        <v>174</v>
      </c>
      <c r="E198" s="3">
        <v>150000000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3">
        <v>150000000</v>
      </c>
      <c r="M198" s="4">
        <v>0</v>
      </c>
      <c r="N198" s="4">
        <v>0</v>
      </c>
      <c r="O198" s="4">
        <v>0</v>
      </c>
      <c r="P198" s="4">
        <v>0</v>
      </c>
      <c r="Q198" s="3">
        <v>150000000</v>
      </c>
      <c r="R198" s="4">
        <v>0</v>
      </c>
      <c r="S198" s="4">
        <v>0</v>
      </c>
      <c r="T198" s="4">
        <v>0</v>
      </c>
      <c r="U198" s="4">
        <v>0</v>
      </c>
      <c r="V198" s="3">
        <v>150000000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</row>
    <row r="199" spans="1:31" ht="16.5" customHeight="1" x14ac:dyDescent="0.25">
      <c r="A199" s="2" t="s">
        <v>266</v>
      </c>
      <c r="B199" s="2" t="s">
        <v>246</v>
      </c>
      <c r="C199" s="2" t="s">
        <v>193</v>
      </c>
      <c r="D199" s="2" t="s">
        <v>174</v>
      </c>
      <c r="E199" s="3">
        <v>355400000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3">
        <v>355400000</v>
      </c>
      <c r="M199" s="3">
        <v>352600000</v>
      </c>
      <c r="N199" s="4">
        <v>0</v>
      </c>
      <c r="O199" s="4">
        <v>0</v>
      </c>
      <c r="P199" s="3">
        <v>352600000</v>
      </c>
      <c r="Q199" s="3">
        <v>2800000</v>
      </c>
      <c r="R199" s="3">
        <v>344200000</v>
      </c>
      <c r="S199" s="3">
        <v>8400000</v>
      </c>
      <c r="T199" s="4">
        <v>0</v>
      </c>
      <c r="U199" s="3">
        <v>352600000</v>
      </c>
      <c r="V199" s="3">
        <v>2800000</v>
      </c>
      <c r="W199" s="3">
        <v>291400000</v>
      </c>
      <c r="X199" s="3">
        <v>8400000</v>
      </c>
      <c r="Y199" s="3">
        <v>299800000</v>
      </c>
      <c r="Z199" s="3">
        <v>291400000</v>
      </c>
      <c r="AA199" s="3">
        <v>8400000</v>
      </c>
      <c r="AB199" s="3">
        <v>299800000</v>
      </c>
      <c r="AC199" s="3">
        <v>52800000</v>
      </c>
      <c r="AD199" s="4">
        <v>0</v>
      </c>
      <c r="AE199" s="3">
        <v>52800000</v>
      </c>
    </row>
    <row r="200" spans="1:31" ht="16.5" customHeight="1" x14ac:dyDescent="0.25">
      <c r="A200" s="2" t="s">
        <v>266</v>
      </c>
      <c r="B200" s="2" t="s">
        <v>246</v>
      </c>
      <c r="C200" s="2" t="s">
        <v>52</v>
      </c>
      <c r="D200" s="2" t="s">
        <v>174</v>
      </c>
      <c r="E200" s="3">
        <v>53200000</v>
      </c>
      <c r="F200" s="4">
        <v>0</v>
      </c>
      <c r="G200" s="4">
        <v>0</v>
      </c>
      <c r="H200" s="4">
        <v>0</v>
      </c>
      <c r="I200" s="4">
        <v>0</v>
      </c>
      <c r="J200" s="3">
        <v>92000000</v>
      </c>
      <c r="K200" s="3">
        <v>92000000</v>
      </c>
      <c r="L200" s="3">
        <v>53200000</v>
      </c>
      <c r="M200" s="3">
        <v>53200000</v>
      </c>
      <c r="N200" s="4">
        <v>0</v>
      </c>
      <c r="O200" s="4">
        <v>0</v>
      </c>
      <c r="P200" s="3">
        <v>53200000</v>
      </c>
      <c r="Q200" s="4">
        <v>0</v>
      </c>
      <c r="R200" s="3">
        <v>53200000</v>
      </c>
      <c r="S200" s="4">
        <v>0</v>
      </c>
      <c r="T200" s="4">
        <v>0</v>
      </c>
      <c r="U200" s="3">
        <v>53200000</v>
      </c>
      <c r="V200" s="4">
        <v>0</v>
      </c>
      <c r="W200" s="3">
        <v>36200000</v>
      </c>
      <c r="X200" s="4">
        <v>0</v>
      </c>
      <c r="Y200" s="3">
        <v>36200000</v>
      </c>
      <c r="Z200" s="3">
        <v>36200000</v>
      </c>
      <c r="AA200" s="4">
        <v>0</v>
      </c>
      <c r="AB200" s="3">
        <v>36200000</v>
      </c>
      <c r="AC200" s="3">
        <v>17000000</v>
      </c>
      <c r="AD200" s="4">
        <v>0</v>
      </c>
      <c r="AE200" s="3">
        <v>17000000</v>
      </c>
    </row>
    <row r="201" spans="1:31" ht="16.5" customHeight="1" x14ac:dyDescent="0.25">
      <c r="A201" s="2" t="s">
        <v>267</v>
      </c>
      <c r="B201" s="2" t="s">
        <v>246</v>
      </c>
      <c r="C201" s="2" t="s">
        <v>52</v>
      </c>
      <c r="D201" s="2" t="s">
        <v>174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3">
        <v>30000000</v>
      </c>
      <c r="K201" s="3">
        <v>30000000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</row>
    <row r="202" spans="1:31" ht="16.5" customHeight="1" x14ac:dyDescent="0.25">
      <c r="A202" s="2" t="s">
        <v>268</v>
      </c>
      <c r="B202" s="2" t="s">
        <v>246</v>
      </c>
      <c r="C202" s="2" t="s">
        <v>52</v>
      </c>
      <c r="D202" s="2" t="s">
        <v>174</v>
      </c>
      <c r="E202" s="3">
        <v>114669500</v>
      </c>
      <c r="F202" s="4">
        <v>0</v>
      </c>
      <c r="G202" s="4">
        <v>0</v>
      </c>
      <c r="H202" s="4">
        <v>0</v>
      </c>
      <c r="I202" s="4">
        <v>0</v>
      </c>
      <c r="J202" s="3">
        <v>185000000</v>
      </c>
      <c r="K202" s="4">
        <v>0</v>
      </c>
      <c r="L202" s="3">
        <v>299669500</v>
      </c>
      <c r="M202" s="3">
        <v>203000000</v>
      </c>
      <c r="N202" s="4">
        <v>0</v>
      </c>
      <c r="O202" s="3">
        <v>4000000</v>
      </c>
      <c r="P202" s="3">
        <v>199000000</v>
      </c>
      <c r="Q202" s="3">
        <v>100669500</v>
      </c>
      <c r="R202" s="3">
        <v>188000000</v>
      </c>
      <c r="S202" s="3">
        <v>11000000</v>
      </c>
      <c r="T202" s="4">
        <v>0</v>
      </c>
      <c r="U202" s="3">
        <v>199000000</v>
      </c>
      <c r="V202" s="3">
        <v>100669500</v>
      </c>
      <c r="W202" s="3">
        <v>60000000</v>
      </c>
      <c r="X202" s="4">
        <v>0</v>
      </c>
      <c r="Y202" s="3">
        <v>60000000</v>
      </c>
      <c r="Z202" s="3">
        <v>60000000</v>
      </c>
      <c r="AA202" s="4">
        <v>0</v>
      </c>
      <c r="AB202" s="3">
        <v>60000000</v>
      </c>
      <c r="AC202" s="3">
        <v>139000000</v>
      </c>
      <c r="AD202" s="4">
        <v>0</v>
      </c>
      <c r="AE202" s="3">
        <v>139000000</v>
      </c>
    </row>
    <row r="203" spans="1:31" ht="16.5" customHeight="1" x14ac:dyDescent="0.25">
      <c r="A203" s="2" t="s">
        <v>268</v>
      </c>
      <c r="B203" s="2" t="s">
        <v>246</v>
      </c>
      <c r="C203" s="2" t="s">
        <v>258</v>
      </c>
      <c r="D203" s="2" t="s">
        <v>174</v>
      </c>
      <c r="E203" s="3">
        <v>60000000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3">
        <v>60000000</v>
      </c>
      <c r="M203" s="4">
        <v>0</v>
      </c>
      <c r="N203" s="4">
        <v>0</v>
      </c>
      <c r="O203" s="4">
        <v>0</v>
      </c>
      <c r="P203" s="4">
        <v>0</v>
      </c>
      <c r="Q203" s="3">
        <v>60000000</v>
      </c>
      <c r="R203" s="4">
        <v>0</v>
      </c>
      <c r="S203" s="4">
        <v>0</v>
      </c>
      <c r="T203" s="4">
        <v>0</v>
      </c>
      <c r="U203" s="4">
        <v>0</v>
      </c>
      <c r="V203" s="3">
        <v>60000000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</row>
    <row r="204" spans="1:31" ht="16.5" customHeight="1" x14ac:dyDescent="0.25">
      <c r="A204" s="2" t="s">
        <v>268</v>
      </c>
      <c r="B204" s="2" t="s">
        <v>246</v>
      </c>
      <c r="C204" s="2" t="s">
        <v>173</v>
      </c>
      <c r="D204" s="2" t="s">
        <v>174</v>
      </c>
      <c r="E204" s="3">
        <v>40000000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3">
        <v>40000000</v>
      </c>
      <c r="M204" s="3">
        <v>40000000</v>
      </c>
      <c r="N204" s="4">
        <v>0</v>
      </c>
      <c r="O204" s="4">
        <v>0</v>
      </c>
      <c r="P204" s="3">
        <v>40000000</v>
      </c>
      <c r="Q204" s="4">
        <v>0</v>
      </c>
      <c r="R204" s="3">
        <v>40000000</v>
      </c>
      <c r="S204" s="4">
        <v>0</v>
      </c>
      <c r="T204" s="4">
        <v>0</v>
      </c>
      <c r="U204" s="3">
        <v>40000000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3">
        <v>40000000</v>
      </c>
      <c r="AD204" s="4">
        <v>0</v>
      </c>
      <c r="AE204" s="3">
        <v>40000000</v>
      </c>
    </row>
    <row r="205" spans="1:31" ht="16.5" customHeight="1" x14ac:dyDescent="0.25">
      <c r="A205" s="2" t="s">
        <v>268</v>
      </c>
      <c r="B205" s="2" t="s">
        <v>246</v>
      </c>
      <c r="C205" s="2" t="s">
        <v>193</v>
      </c>
      <c r="D205" s="2" t="s">
        <v>174</v>
      </c>
      <c r="E205" s="3">
        <v>155000000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3">
        <v>155000000</v>
      </c>
      <c r="M205" s="3">
        <v>114000000</v>
      </c>
      <c r="N205" s="4">
        <v>0</v>
      </c>
      <c r="O205" s="4">
        <v>0</v>
      </c>
      <c r="P205" s="3">
        <v>114000000</v>
      </c>
      <c r="Q205" s="3">
        <v>41000000</v>
      </c>
      <c r="R205" s="3">
        <v>114000000</v>
      </c>
      <c r="S205" s="4">
        <v>0</v>
      </c>
      <c r="T205" s="4">
        <v>0</v>
      </c>
      <c r="U205" s="3">
        <v>114000000</v>
      </c>
      <c r="V205" s="3">
        <v>41000000</v>
      </c>
      <c r="W205" s="3">
        <v>60000000</v>
      </c>
      <c r="X205" s="4">
        <v>0</v>
      </c>
      <c r="Y205" s="3">
        <v>60000000</v>
      </c>
      <c r="Z205" s="3">
        <v>60000000</v>
      </c>
      <c r="AA205" s="4">
        <v>0</v>
      </c>
      <c r="AB205" s="3">
        <v>60000000</v>
      </c>
      <c r="AC205" s="3">
        <v>54000000</v>
      </c>
      <c r="AD205" s="4">
        <v>0</v>
      </c>
      <c r="AE205" s="3">
        <v>54000000</v>
      </c>
    </row>
    <row r="206" spans="1:31" ht="16.5" customHeight="1" x14ac:dyDescent="0.25">
      <c r="A206" s="2" t="s">
        <v>268</v>
      </c>
      <c r="B206" s="2" t="s">
        <v>246</v>
      </c>
      <c r="C206" s="2" t="s">
        <v>183</v>
      </c>
      <c r="D206" s="2" t="s">
        <v>162</v>
      </c>
      <c r="E206" s="3">
        <v>125000000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3">
        <v>125000000</v>
      </c>
      <c r="M206" s="3">
        <v>70080000</v>
      </c>
      <c r="N206" s="4">
        <v>0</v>
      </c>
      <c r="O206" s="4">
        <v>0</v>
      </c>
      <c r="P206" s="3">
        <v>70080000</v>
      </c>
      <c r="Q206" s="3">
        <v>54920000</v>
      </c>
      <c r="R206" s="3">
        <v>70080000</v>
      </c>
      <c r="S206" s="4">
        <v>0</v>
      </c>
      <c r="T206" s="4">
        <v>0</v>
      </c>
      <c r="U206" s="3">
        <v>70080000</v>
      </c>
      <c r="V206" s="3">
        <v>54920000</v>
      </c>
      <c r="W206" s="3">
        <v>45080000</v>
      </c>
      <c r="X206" s="4">
        <v>0</v>
      </c>
      <c r="Y206" s="3">
        <v>45080000</v>
      </c>
      <c r="Z206" s="3">
        <v>45080000</v>
      </c>
      <c r="AA206" s="4">
        <v>0</v>
      </c>
      <c r="AB206" s="3">
        <v>45080000</v>
      </c>
      <c r="AC206" s="3">
        <v>25000000</v>
      </c>
      <c r="AD206" s="4">
        <v>0</v>
      </c>
      <c r="AE206" s="3">
        <v>25000000</v>
      </c>
    </row>
    <row r="207" spans="1:31" ht="16.5" customHeight="1" x14ac:dyDescent="0.25">
      <c r="A207" s="2" t="s">
        <v>268</v>
      </c>
      <c r="B207" s="2" t="s">
        <v>246</v>
      </c>
      <c r="C207" s="2" t="s">
        <v>52</v>
      </c>
      <c r="D207" s="2" t="s">
        <v>162</v>
      </c>
      <c r="E207" s="3">
        <v>25000000</v>
      </c>
      <c r="F207" s="4">
        <v>0</v>
      </c>
      <c r="G207" s="4">
        <v>0</v>
      </c>
      <c r="H207" s="4">
        <v>0</v>
      </c>
      <c r="I207" s="4">
        <v>0</v>
      </c>
      <c r="J207" s="3">
        <v>307500000</v>
      </c>
      <c r="K207" s="4">
        <v>0</v>
      </c>
      <c r="L207" s="3">
        <v>332500000</v>
      </c>
      <c r="M207" s="3">
        <v>312500000</v>
      </c>
      <c r="N207" s="4">
        <v>0</v>
      </c>
      <c r="O207" s="4">
        <v>0</v>
      </c>
      <c r="P207" s="3">
        <v>312500000</v>
      </c>
      <c r="Q207" s="3">
        <v>20000000</v>
      </c>
      <c r="R207" s="3">
        <v>275400000</v>
      </c>
      <c r="S207" s="3">
        <v>27600000</v>
      </c>
      <c r="T207" s="4">
        <v>0</v>
      </c>
      <c r="U207" s="3">
        <v>303000000</v>
      </c>
      <c r="V207" s="3">
        <v>29500000</v>
      </c>
      <c r="W207" s="3">
        <v>46360000</v>
      </c>
      <c r="X207" s="3">
        <v>50600000</v>
      </c>
      <c r="Y207" s="3">
        <v>96960000</v>
      </c>
      <c r="Z207" s="3">
        <v>46360000</v>
      </c>
      <c r="AA207" s="3">
        <v>39100000</v>
      </c>
      <c r="AB207" s="3">
        <v>85460000</v>
      </c>
      <c r="AC207" s="3">
        <v>217540000</v>
      </c>
      <c r="AD207" s="3">
        <v>11500000</v>
      </c>
      <c r="AE207" s="3">
        <v>206040000</v>
      </c>
    </row>
    <row r="208" spans="1:31" ht="16.5" customHeight="1" x14ac:dyDescent="0.25">
      <c r="A208" s="2" t="s">
        <v>268</v>
      </c>
      <c r="B208" s="2" t="s">
        <v>246</v>
      </c>
      <c r="C208" s="2" t="s">
        <v>193</v>
      </c>
      <c r="D208" s="2" t="s">
        <v>162</v>
      </c>
      <c r="E208" s="3">
        <v>296000000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3">
        <v>296000000</v>
      </c>
      <c r="M208" s="3">
        <v>280293333</v>
      </c>
      <c r="N208" s="4">
        <v>0</v>
      </c>
      <c r="O208" s="4">
        <v>0</v>
      </c>
      <c r="P208" s="3">
        <v>280293333</v>
      </c>
      <c r="Q208" s="3">
        <v>15706667</v>
      </c>
      <c r="R208" s="3">
        <v>280293333</v>
      </c>
      <c r="S208" s="4">
        <v>0</v>
      </c>
      <c r="T208" s="4">
        <v>0</v>
      </c>
      <c r="U208" s="3">
        <v>280293333</v>
      </c>
      <c r="V208" s="3">
        <v>15706667</v>
      </c>
      <c r="W208" s="3">
        <v>280293333</v>
      </c>
      <c r="X208" s="4">
        <v>0</v>
      </c>
      <c r="Y208" s="3">
        <v>280293333</v>
      </c>
      <c r="Z208" s="3">
        <v>280293333</v>
      </c>
      <c r="AA208" s="4">
        <v>0</v>
      </c>
      <c r="AB208" s="3">
        <v>280293333</v>
      </c>
      <c r="AC208" s="4">
        <v>0</v>
      </c>
      <c r="AD208" s="4">
        <v>0</v>
      </c>
      <c r="AE208" s="4">
        <v>0</v>
      </c>
    </row>
    <row r="209" spans="1:31" ht="16.5" customHeight="1" x14ac:dyDescent="0.25">
      <c r="A209" s="2" t="s">
        <v>269</v>
      </c>
      <c r="B209" s="2" t="s">
        <v>246</v>
      </c>
      <c r="C209" s="2" t="s">
        <v>173</v>
      </c>
      <c r="D209" s="2" t="s">
        <v>174</v>
      </c>
      <c r="E209" s="3">
        <v>48492000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3">
        <v>48492000</v>
      </c>
      <c r="M209" s="4">
        <v>0</v>
      </c>
      <c r="N209" s="3">
        <v>24776693</v>
      </c>
      <c r="O209" s="4">
        <v>0</v>
      </c>
      <c r="P209" s="3">
        <v>24776693</v>
      </c>
      <c r="Q209" s="3">
        <v>23715307</v>
      </c>
      <c r="R209" s="4">
        <v>0</v>
      </c>
      <c r="S209" s="4">
        <v>0</v>
      </c>
      <c r="T209" s="4">
        <v>0</v>
      </c>
      <c r="U209" s="4">
        <v>0</v>
      </c>
      <c r="V209" s="3">
        <v>48492000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</row>
    <row r="210" spans="1:31" ht="16.5" customHeight="1" x14ac:dyDescent="0.25">
      <c r="A210" s="2" t="s">
        <v>269</v>
      </c>
      <c r="B210" s="2" t="s">
        <v>246</v>
      </c>
      <c r="C210" s="2" t="s">
        <v>193</v>
      </c>
      <c r="D210" s="2" t="s">
        <v>174</v>
      </c>
      <c r="E210" s="3">
        <v>214200000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3">
        <v>214200000</v>
      </c>
      <c r="M210" s="3">
        <v>214200000</v>
      </c>
      <c r="N210" s="4">
        <v>0</v>
      </c>
      <c r="O210" s="3">
        <v>9450000</v>
      </c>
      <c r="P210" s="3">
        <v>204750000</v>
      </c>
      <c r="Q210" s="3">
        <v>9450000</v>
      </c>
      <c r="R210" s="3">
        <v>204750000</v>
      </c>
      <c r="S210" s="4">
        <v>0</v>
      </c>
      <c r="T210" s="4">
        <v>0</v>
      </c>
      <c r="U210" s="3">
        <v>204750000</v>
      </c>
      <c r="V210" s="3">
        <v>9450000</v>
      </c>
      <c r="W210" s="3">
        <v>129600000</v>
      </c>
      <c r="X210" s="3">
        <v>13500000</v>
      </c>
      <c r="Y210" s="3">
        <v>143100000</v>
      </c>
      <c r="Z210" s="3">
        <v>129600000</v>
      </c>
      <c r="AA210" s="3">
        <v>13500000</v>
      </c>
      <c r="AB210" s="3">
        <v>143100000</v>
      </c>
      <c r="AC210" s="3">
        <v>61650000</v>
      </c>
      <c r="AD210" s="4">
        <v>0</v>
      </c>
      <c r="AE210" s="3">
        <v>61650000</v>
      </c>
    </row>
    <row r="211" spans="1:31" ht="16.5" customHeight="1" x14ac:dyDescent="0.25">
      <c r="A211" s="2" t="s">
        <v>270</v>
      </c>
      <c r="B211" s="2" t="s">
        <v>246</v>
      </c>
      <c r="C211" s="2" t="s">
        <v>52</v>
      </c>
      <c r="D211" s="2" t="s">
        <v>204</v>
      </c>
      <c r="E211" s="3">
        <v>230000000</v>
      </c>
      <c r="F211" s="3">
        <v>32000000</v>
      </c>
      <c r="G211" s="4">
        <v>0</v>
      </c>
      <c r="H211" s="4">
        <v>0</v>
      </c>
      <c r="I211" s="4">
        <v>0</v>
      </c>
      <c r="J211" s="3">
        <v>10000000</v>
      </c>
      <c r="K211" s="4">
        <v>0</v>
      </c>
      <c r="L211" s="3">
        <v>272000000</v>
      </c>
      <c r="M211" s="3">
        <v>267250000</v>
      </c>
      <c r="N211" s="4">
        <v>0</v>
      </c>
      <c r="O211" s="4">
        <v>0</v>
      </c>
      <c r="P211" s="3">
        <v>267250000</v>
      </c>
      <c r="Q211" s="3">
        <v>4750000</v>
      </c>
      <c r="R211" s="3">
        <v>259333328</v>
      </c>
      <c r="S211" s="4">
        <v>0</v>
      </c>
      <c r="T211" s="4">
        <v>0</v>
      </c>
      <c r="U211" s="3">
        <v>259333328</v>
      </c>
      <c r="V211" s="3">
        <v>12666672</v>
      </c>
      <c r="W211" s="3">
        <v>150000000</v>
      </c>
      <c r="X211" s="3">
        <v>5500000</v>
      </c>
      <c r="Y211" s="3">
        <v>155500000</v>
      </c>
      <c r="Z211" s="3">
        <v>150000000</v>
      </c>
      <c r="AA211" s="3">
        <v>3000000</v>
      </c>
      <c r="AB211" s="3">
        <v>153000000</v>
      </c>
      <c r="AC211" s="3">
        <v>106333328</v>
      </c>
      <c r="AD211" s="3">
        <v>2500000</v>
      </c>
      <c r="AE211" s="3">
        <v>103833328</v>
      </c>
    </row>
    <row r="212" spans="1:31" ht="16.5" customHeight="1" x14ac:dyDescent="0.25">
      <c r="A212" s="2" t="s">
        <v>271</v>
      </c>
      <c r="B212" s="2" t="s">
        <v>246</v>
      </c>
      <c r="C212" s="2" t="s">
        <v>193</v>
      </c>
      <c r="D212" s="2" t="s">
        <v>204</v>
      </c>
      <c r="E212" s="4">
        <v>0</v>
      </c>
      <c r="F212" s="3">
        <v>43751392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3">
        <v>43751392</v>
      </c>
      <c r="M212" s="4">
        <v>0</v>
      </c>
      <c r="N212" s="3">
        <v>10500000</v>
      </c>
      <c r="O212" s="4">
        <v>0</v>
      </c>
      <c r="P212" s="3">
        <v>10500000</v>
      </c>
      <c r="Q212" s="3">
        <v>33251392</v>
      </c>
      <c r="R212" s="4">
        <v>0</v>
      </c>
      <c r="S212" s="3">
        <v>10500000</v>
      </c>
      <c r="T212" s="4">
        <v>0</v>
      </c>
      <c r="U212" s="3">
        <v>10500000</v>
      </c>
      <c r="V212" s="3">
        <v>33251392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3">
        <v>10500000</v>
      </c>
      <c r="AD212" s="4">
        <v>0</v>
      </c>
      <c r="AE212" s="3">
        <v>10500000</v>
      </c>
    </row>
    <row r="213" spans="1:31" ht="16.5" customHeight="1" x14ac:dyDescent="0.25">
      <c r="A213" s="2" t="s">
        <v>271</v>
      </c>
      <c r="B213" s="2" t="s">
        <v>246</v>
      </c>
      <c r="C213" s="2" t="s">
        <v>179</v>
      </c>
      <c r="D213" s="2" t="s">
        <v>204</v>
      </c>
      <c r="E213" s="4">
        <v>0</v>
      </c>
      <c r="F213" s="3">
        <v>831141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3">
        <v>831141</v>
      </c>
      <c r="M213" s="4">
        <v>0</v>
      </c>
      <c r="N213" s="4">
        <v>0</v>
      </c>
      <c r="O213" s="4">
        <v>0</v>
      </c>
      <c r="P213" s="4">
        <v>0</v>
      </c>
      <c r="Q213" s="3">
        <v>831141</v>
      </c>
      <c r="R213" s="4">
        <v>0</v>
      </c>
      <c r="S213" s="4">
        <v>0</v>
      </c>
      <c r="T213" s="4">
        <v>0</v>
      </c>
      <c r="U213" s="4">
        <v>0</v>
      </c>
      <c r="V213" s="3">
        <v>831141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</row>
    <row r="214" spans="1:31" ht="16.5" customHeight="1" x14ac:dyDescent="0.25">
      <c r="A214" s="2" t="s">
        <v>271</v>
      </c>
      <c r="B214" s="2" t="s">
        <v>246</v>
      </c>
      <c r="C214" s="2" t="s">
        <v>52</v>
      </c>
      <c r="D214" s="2" t="s">
        <v>204</v>
      </c>
      <c r="E214" s="3">
        <v>214002156</v>
      </c>
      <c r="F214" s="3">
        <v>1826363174</v>
      </c>
      <c r="G214" s="4">
        <v>0</v>
      </c>
      <c r="H214" s="4">
        <v>0</v>
      </c>
      <c r="I214" s="4">
        <v>0</v>
      </c>
      <c r="J214" s="4">
        <v>0</v>
      </c>
      <c r="K214" s="3">
        <v>1630000000</v>
      </c>
      <c r="L214" s="3">
        <v>410365330</v>
      </c>
      <c r="M214" s="3">
        <v>169805849</v>
      </c>
      <c r="N214" s="3">
        <v>240559481</v>
      </c>
      <c r="O214" s="4">
        <v>0</v>
      </c>
      <c r="P214" s="3">
        <v>410365330</v>
      </c>
      <c r="Q214" s="4">
        <v>0</v>
      </c>
      <c r="R214" s="3">
        <v>169805849</v>
      </c>
      <c r="S214" s="4">
        <v>0</v>
      </c>
      <c r="T214" s="4">
        <v>0</v>
      </c>
      <c r="U214" s="3">
        <v>169805849</v>
      </c>
      <c r="V214" s="3">
        <v>240559481</v>
      </c>
      <c r="W214" s="3">
        <v>97693693</v>
      </c>
      <c r="X214" s="4">
        <v>0</v>
      </c>
      <c r="Y214" s="3">
        <v>97693693</v>
      </c>
      <c r="Z214" s="3">
        <v>97693693</v>
      </c>
      <c r="AA214" s="4">
        <v>0</v>
      </c>
      <c r="AB214" s="3">
        <v>97693693</v>
      </c>
      <c r="AC214" s="3">
        <v>72112156</v>
      </c>
      <c r="AD214" s="4">
        <v>0</v>
      </c>
      <c r="AE214" s="3">
        <v>72112156</v>
      </c>
    </row>
    <row r="215" spans="1:31" ht="16.5" customHeight="1" x14ac:dyDescent="0.25">
      <c r="A215" s="2" t="s">
        <v>272</v>
      </c>
      <c r="B215" s="2" t="s">
        <v>246</v>
      </c>
      <c r="C215" s="2" t="s">
        <v>52</v>
      </c>
      <c r="D215" s="2" t="s">
        <v>204</v>
      </c>
      <c r="E215" s="4">
        <v>0</v>
      </c>
      <c r="F215" s="3">
        <v>23000000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3">
        <v>23000000</v>
      </c>
      <c r="M215" s="3">
        <v>12000000</v>
      </c>
      <c r="N215" s="4">
        <v>0</v>
      </c>
      <c r="O215" s="4">
        <v>0</v>
      </c>
      <c r="P215" s="3">
        <v>12000000</v>
      </c>
      <c r="Q215" s="3">
        <v>11000000</v>
      </c>
      <c r="R215" s="3">
        <v>12000000</v>
      </c>
      <c r="S215" s="4">
        <v>0</v>
      </c>
      <c r="T215" s="4">
        <v>0</v>
      </c>
      <c r="U215" s="3">
        <v>12000000</v>
      </c>
      <c r="V215" s="3">
        <v>11000000</v>
      </c>
      <c r="W215" s="4">
        <v>0</v>
      </c>
      <c r="X215" s="3">
        <v>3000000</v>
      </c>
      <c r="Y215" s="3">
        <v>3000000</v>
      </c>
      <c r="Z215" s="4">
        <v>0</v>
      </c>
      <c r="AA215" s="4">
        <v>0</v>
      </c>
      <c r="AB215" s="4">
        <v>0</v>
      </c>
      <c r="AC215" s="3">
        <v>12000000</v>
      </c>
      <c r="AD215" s="3">
        <v>3000000</v>
      </c>
      <c r="AE215" s="3">
        <v>9000000</v>
      </c>
    </row>
    <row r="216" spans="1:31" ht="16.5" customHeight="1" x14ac:dyDescent="0.25">
      <c r="A216" s="2" t="s">
        <v>273</v>
      </c>
      <c r="B216" s="2" t="s">
        <v>246</v>
      </c>
      <c r="C216" s="2" t="s">
        <v>193</v>
      </c>
      <c r="D216" s="2" t="s">
        <v>168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3">
        <v>20000000</v>
      </c>
      <c r="K216" s="4">
        <v>0</v>
      </c>
      <c r="L216" s="3">
        <v>20000000</v>
      </c>
      <c r="M216" s="4">
        <v>0</v>
      </c>
      <c r="N216" s="4">
        <v>0</v>
      </c>
      <c r="O216" s="4">
        <v>0</v>
      </c>
      <c r="P216" s="4">
        <v>0</v>
      </c>
      <c r="Q216" s="3">
        <v>20000000</v>
      </c>
      <c r="R216" s="4">
        <v>0</v>
      </c>
      <c r="S216" s="4">
        <v>0</v>
      </c>
      <c r="T216" s="4">
        <v>0</v>
      </c>
      <c r="U216" s="4">
        <v>0</v>
      </c>
      <c r="V216" s="3">
        <v>20000000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</row>
    <row r="217" spans="1:31" ht="16.5" customHeight="1" x14ac:dyDescent="0.25">
      <c r="A217" s="2" t="s">
        <v>273</v>
      </c>
      <c r="B217" s="2" t="s">
        <v>246</v>
      </c>
      <c r="C217" s="2" t="s">
        <v>265</v>
      </c>
      <c r="D217" s="2" t="s">
        <v>168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3">
        <v>5397900</v>
      </c>
      <c r="K217" s="4">
        <v>0</v>
      </c>
      <c r="L217" s="3">
        <v>5397900</v>
      </c>
      <c r="M217" s="4">
        <v>0</v>
      </c>
      <c r="N217" s="4">
        <v>0</v>
      </c>
      <c r="O217" s="4">
        <v>0</v>
      </c>
      <c r="P217" s="4">
        <v>0</v>
      </c>
      <c r="Q217" s="3">
        <v>5397900</v>
      </c>
      <c r="R217" s="4">
        <v>0</v>
      </c>
      <c r="S217" s="4">
        <v>0</v>
      </c>
      <c r="T217" s="4">
        <v>0</v>
      </c>
      <c r="U217" s="4">
        <v>0</v>
      </c>
      <c r="V217" s="3">
        <v>5397900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</row>
    <row r="218" spans="1:31" ht="16.5" customHeight="1" x14ac:dyDescent="0.25">
      <c r="A218" s="2" t="s">
        <v>273</v>
      </c>
      <c r="B218" s="2" t="s">
        <v>246</v>
      </c>
      <c r="C218" s="2" t="s">
        <v>52</v>
      </c>
      <c r="D218" s="2" t="s">
        <v>168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3">
        <v>3189084713.4899998</v>
      </c>
      <c r="K218" s="4">
        <v>0</v>
      </c>
      <c r="L218" s="3">
        <v>3189084713.4899998</v>
      </c>
      <c r="M218" s="3">
        <v>2933362134</v>
      </c>
      <c r="N218" s="3">
        <v>47000000</v>
      </c>
      <c r="O218" s="3">
        <v>28506437</v>
      </c>
      <c r="P218" s="3">
        <v>2951855697</v>
      </c>
      <c r="Q218" s="3">
        <v>237229016.49000001</v>
      </c>
      <c r="R218" s="3">
        <v>2840444546</v>
      </c>
      <c r="S218" s="3">
        <v>47000000</v>
      </c>
      <c r="T218" s="3">
        <v>28506437</v>
      </c>
      <c r="U218" s="3">
        <v>2858938109</v>
      </c>
      <c r="V218" s="3">
        <v>330146604.49000001</v>
      </c>
      <c r="W218" s="3">
        <v>639125317</v>
      </c>
      <c r="X218" s="3">
        <v>1226691732</v>
      </c>
      <c r="Y218" s="3">
        <v>1865817049</v>
      </c>
      <c r="Z218" s="3">
        <v>639125317</v>
      </c>
      <c r="AA218" s="3">
        <v>1226691732</v>
      </c>
      <c r="AB218" s="3">
        <v>1865817049</v>
      </c>
      <c r="AC218" s="3">
        <v>993121060</v>
      </c>
      <c r="AD218" s="4">
        <v>0</v>
      </c>
      <c r="AE218" s="3">
        <v>993121060</v>
      </c>
    </row>
    <row r="219" spans="1:31" ht="16.5" customHeight="1" x14ac:dyDescent="0.25">
      <c r="A219" s="2" t="s">
        <v>274</v>
      </c>
      <c r="B219" s="2" t="s">
        <v>246</v>
      </c>
      <c r="C219" s="2" t="s">
        <v>193</v>
      </c>
      <c r="D219" s="2" t="s">
        <v>166</v>
      </c>
      <c r="E219" s="4">
        <v>0</v>
      </c>
      <c r="F219" s="3">
        <v>29357649.289999999</v>
      </c>
      <c r="G219" s="4">
        <v>0</v>
      </c>
      <c r="H219" s="4">
        <v>0</v>
      </c>
      <c r="I219" s="4">
        <v>0</v>
      </c>
      <c r="J219" s="4">
        <v>0</v>
      </c>
      <c r="K219" s="3">
        <v>29357649.289999999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</row>
    <row r="220" spans="1:31" ht="16.5" customHeight="1" x14ac:dyDescent="0.25">
      <c r="A220" s="2" t="s">
        <v>274</v>
      </c>
      <c r="B220" s="2" t="s">
        <v>246</v>
      </c>
      <c r="C220" s="2" t="s">
        <v>193</v>
      </c>
      <c r="D220" s="2" t="s">
        <v>168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3">
        <v>9572878.4900000002</v>
      </c>
      <c r="K220" s="4">
        <v>0</v>
      </c>
      <c r="L220" s="3">
        <v>9572878.4900000002</v>
      </c>
      <c r="M220" s="4">
        <v>0</v>
      </c>
      <c r="N220" s="4">
        <v>0</v>
      </c>
      <c r="O220" s="4">
        <v>0</v>
      </c>
      <c r="P220" s="4">
        <v>0</v>
      </c>
      <c r="Q220" s="3">
        <v>9572878.4900000002</v>
      </c>
      <c r="R220" s="4">
        <v>0</v>
      </c>
      <c r="S220" s="4">
        <v>0</v>
      </c>
      <c r="T220" s="4">
        <v>0</v>
      </c>
      <c r="U220" s="4">
        <v>0</v>
      </c>
      <c r="V220" s="3">
        <v>9572878.4900000002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</row>
    <row r="221" spans="1:31" ht="16.5" customHeight="1" x14ac:dyDescent="0.25">
      <c r="A221" s="2" t="s">
        <v>274</v>
      </c>
      <c r="B221" s="2" t="s">
        <v>246</v>
      </c>
      <c r="C221" s="2" t="s">
        <v>52</v>
      </c>
      <c r="D221" s="2" t="s">
        <v>166</v>
      </c>
      <c r="E221" s="3">
        <v>25190990</v>
      </c>
      <c r="F221" s="4">
        <v>0</v>
      </c>
      <c r="G221" s="4">
        <v>0</v>
      </c>
      <c r="H221" s="4">
        <v>0</v>
      </c>
      <c r="I221" s="4">
        <v>0</v>
      </c>
      <c r="J221" s="3">
        <v>50427121.509999998</v>
      </c>
      <c r="K221" s="3">
        <v>75618111.510000005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</row>
    <row r="222" spans="1:31" ht="16.5" customHeight="1" x14ac:dyDescent="0.25">
      <c r="A222" s="2" t="s">
        <v>274</v>
      </c>
      <c r="B222" s="2" t="s">
        <v>246</v>
      </c>
      <c r="C222" s="2" t="s">
        <v>52</v>
      </c>
      <c r="D222" s="2" t="s">
        <v>168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3">
        <v>50427121.509999998</v>
      </c>
      <c r="K222" s="4">
        <v>0</v>
      </c>
      <c r="L222" s="3">
        <v>50427121.509999998</v>
      </c>
      <c r="M222" s="4">
        <v>0</v>
      </c>
      <c r="N222" s="4">
        <v>0</v>
      </c>
      <c r="O222" s="4">
        <v>0</v>
      </c>
      <c r="P222" s="4">
        <v>0</v>
      </c>
      <c r="Q222" s="3">
        <v>50427121.509999998</v>
      </c>
      <c r="R222" s="4">
        <v>0</v>
      </c>
      <c r="S222" s="4">
        <v>0</v>
      </c>
      <c r="T222" s="4">
        <v>0</v>
      </c>
      <c r="U222" s="4">
        <v>0</v>
      </c>
      <c r="V222" s="3">
        <v>50427121.509999998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</row>
  </sheetData>
  <autoFilter ref="A7:AI222"/>
  <mergeCells count="6">
    <mergeCell ref="B6:AH6"/>
    <mergeCell ref="B1:AH1"/>
    <mergeCell ref="B2:AH2"/>
    <mergeCell ref="B3:AH3"/>
    <mergeCell ref="B4:AH4"/>
    <mergeCell ref="B5:AH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EJECUCION_INGRESOS</vt:lpstr>
      <vt:lpstr>EJECUCION_GASTOS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Maria Alejandra Gomez Prada</dc:creator>
  <cp:lastModifiedBy>Maria Alejandra Gomez Prada</cp:lastModifiedBy>
  <dcterms:created xsi:type="dcterms:W3CDTF">2022-10-04T16:07:18Z</dcterms:created>
  <dcterms:modified xsi:type="dcterms:W3CDTF">2022-10-21T19:58:04Z</dcterms:modified>
</cp:coreProperties>
</file>