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PLANES DEL INDERBU\Sub direcciòn adm y financiera\"/>
    </mc:Choice>
  </mc:AlternateContent>
  <xr:revisionPtr revIDLastSave="0" documentId="8_{20740A67-5B13-42C7-8564-EC85AA884E2C}" xr6:coauthVersionLast="47" xr6:coauthVersionMax="47" xr10:uidLastSave="{00000000-0000-0000-0000-000000000000}"/>
  <bookViews>
    <workbookView xWindow="-120" yWindow="-120" windowWidth="20730" windowHeight="11160" xr2:uid="{00000000-000D-0000-FFFF-FFFF00000000}"/>
  </bookViews>
  <sheets>
    <sheet name="SAYF" sheetId="2" r:id="rId1"/>
    <sheet name="HEVS" sheetId="5" r:id="rId2"/>
    <sheet name="FORMACION" sheetId="3" r:id="rId3"/>
    <sheet name="JUVENTUD" sheetId="1" r:id="rId4"/>
    <sheet name="DEPORTE ASOCIADO" sheetId="4" r:id="rId5"/>
    <sheet name="DEP ASOC 1" sheetId="6" r:id="rId6"/>
    <sheet name="SUB TECNICA" sheetId="7" r:id="rId7"/>
  </sheets>
  <definedNames>
    <definedName name="_xlnm._FilterDatabase" localSheetId="3" hidden="1">JUVENTUD!$I$1:$I$2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4" i="5" l="1"/>
  <c r="F39" i="4" l="1"/>
  <c r="F148" i="3" l="1"/>
  <c r="F23" i="1" l="1"/>
  <c r="F22" i="1"/>
  <c r="F21" i="1"/>
  <c r="F20" i="1"/>
  <c r="F19" i="1"/>
  <c r="F14" i="1"/>
  <c r="F15" i="1"/>
  <c r="F16" i="1"/>
  <c r="F17" i="1"/>
  <c r="F18" i="1"/>
  <c r="F13" i="1"/>
  <c r="F11" i="1"/>
  <c r="F12" i="1"/>
  <c r="F10" i="1"/>
  <c r="F7" i="1"/>
  <c r="F8" i="1"/>
  <c r="F9" i="1"/>
  <c r="F6" i="1"/>
  <c r="F5" i="1"/>
  <c r="F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Nohemi Garcia Leon</author>
  </authors>
  <commentList>
    <comment ref="B2" authorId="0" shapeId="0" xr:uid="{00000000-0006-0000-0100-000001000000}">
      <text>
        <r>
          <rPr>
            <b/>
            <sz val="9"/>
            <color indexed="81"/>
            <rFont val="Tahoma"/>
            <family val="2"/>
          </rPr>
          <t>Nohemi Garcia Leon:</t>
        </r>
        <r>
          <rPr>
            <sz val="9"/>
            <color indexed="81"/>
            <rFont val="Tahoma"/>
            <family val="2"/>
          </rPr>
          <t xml:space="preserve">
SE COLOCA 1 </t>
        </r>
      </text>
    </comment>
    <comment ref="C2" authorId="0" shapeId="0" xr:uid="{00000000-0006-0000-0100-000002000000}">
      <text>
        <r>
          <rPr>
            <b/>
            <sz val="9"/>
            <color indexed="81"/>
            <rFont val="Tahoma"/>
            <family val="2"/>
          </rPr>
          <t>Nohemi Garcia Leon:</t>
        </r>
        <r>
          <rPr>
            <sz val="9"/>
            <color indexed="81"/>
            <rFont val="Tahoma"/>
            <family val="2"/>
          </rPr>
          <t xml:space="preserve">
CUANTO MESES DURA EL COTRATO</t>
        </r>
      </text>
    </comment>
    <comment ref="D2" authorId="0" shapeId="0" xr:uid="{00000000-0006-0000-0100-000003000000}">
      <text>
        <r>
          <rPr>
            <b/>
            <sz val="9"/>
            <color indexed="81"/>
            <rFont val="Tahoma"/>
            <family val="2"/>
          </rPr>
          <t>Nohemi Garcia Leon:</t>
        </r>
        <r>
          <rPr>
            <sz val="9"/>
            <color indexed="81"/>
            <rFont val="Tahoma"/>
            <family val="2"/>
          </rPr>
          <t xml:space="preserve">
DETALLE DEL CONTRATO</t>
        </r>
      </text>
    </comment>
    <comment ref="E2" authorId="0" shapeId="0" xr:uid="{00000000-0006-0000-0100-000004000000}">
      <text>
        <r>
          <rPr>
            <b/>
            <sz val="9"/>
            <color indexed="81"/>
            <rFont val="Tahoma"/>
            <family val="2"/>
          </rPr>
          <t>Nohemi Garcia Leon:</t>
        </r>
        <r>
          <rPr>
            <sz val="9"/>
            <color indexed="81"/>
            <rFont val="Tahoma"/>
            <family val="2"/>
          </rPr>
          <t xml:space="preserve">
EL VALOR MENSUAL DEL CONTRATO</t>
        </r>
      </text>
    </comment>
    <comment ref="F2" authorId="0" shapeId="0" xr:uid="{00000000-0006-0000-0100-000005000000}">
      <text>
        <r>
          <rPr>
            <b/>
            <sz val="9"/>
            <color indexed="81"/>
            <rFont val="Tahoma"/>
            <family val="2"/>
          </rPr>
          <t>Nohemi Garcia Leon:</t>
        </r>
        <r>
          <rPr>
            <sz val="9"/>
            <color indexed="81"/>
            <rFont val="Tahoma"/>
            <family val="2"/>
          </rPr>
          <t xml:space="preserve">
VALOR TOTAL DEL CONTRATO</t>
        </r>
      </text>
    </comment>
    <comment ref="H2" authorId="0" shapeId="0" xr:uid="{00000000-0006-0000-0100-000006000000}">
      <text>
        <r>
          <rPr>
            <b/>
            <sz val="9"/>
            <color indexed="81"/>
            <rFont val="Tahoma"/>
            <family val="2"/>
          </rPr>
          <t>Nohemi Garcia Leon:</t>
        </r>
        <r>
          <rPr>
            <sz val="9"/>
            <color indexed="81"/>
            <rFont val="Tahoma"/>
            <family val="2"/>
          </rPr>
          <t xml:space="preserve">
EJEMPLO: CONTRATACION DIRECTA ---O MINIMA CUANTIA - COMO SE VAYA A CONTRATAR</t>
        </r>
      </text>
    </comment>
    <comment ref="I2" authorId="0" shapeId="0" xr:uid="{00000000-0006-0000-0100-000007000000}">
      <text>
        <r>
          <rPr>
            <b/>
            <sz val="9"/>
            <color indexed="81"/>
            <rFont val="Tahoma"/>
            <family val="2"/>
          </rPr>
          <t>Nohemi Garcia Leon:</t>
        </r>
        <r>
          <rPr>
            <sz val="9"/>
            <color indexed="81"/>
            <rFont val="Tahoma"/>
            <family val="2"/>
          </rPr>
          <t xml:space="preserve">
EL MES QUE SE VA REALIZAR CONTRATACION. ENERO … O FEBRERO...</t>
        </r>
      </text>
    </comment>
    <comment ref="J2" authorId="0" shapeId="0" xr:uid="{00000000-0006-0000-0100-000008000000}">
      <text>
        <r>
          <rPr>
            <b/>
            <sz val="9"/>
            <color indexed="81"/>
            <rFont val="Tahoma"/>
            <family val="2"/>
          </rPr>
          <t>Nohemi Garcia Leon:</t>
        </r>
        <r>
          <rPr>
            <sz val="9"/>
            <color indexed="81"/>
            <rFont val="Tahoma"/>
            <family val="2"/>
          </rPr>
          <t xml:space="preserve">
NOMBRE DEL SUBDIRECTOR RESPONSABLE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Nohemi Garcia Leon</author>
  </authors>
  <commentList>
    <comment ref="B2" authorId="0" shapeId="0" xr:uid="{00000000-0006-0000-0200-000001000000}">
      <text>
        <r>
          <rPr>
            <b/>
            <sz val="9"/>
            <color indexed="81"/>
            <rFont val="Tahoma"/>
            <family val="2"/>
          </rPr>
          <t>Nohemi Garcia Leon:</t>
        </r>
        <r>
          <rPr>
            <sz val="9"/>
            <color indexed="81"/>
            <rFont val="Tahoma"/>
            <family val="2"/>
          </rPr>
          <t xml:space="preserve">
SE COLOCA 1 </t>
        </r>
      </text>
    </comment>
    <comment ref="C2" authorId="0" shapeId="0" xr:uid="{00000000-0006-0000-0200-000002000000}">
      <text>
        <r>
          <rPr>
            <b/>
            <sz val="9"/>
            <color indexed="81"/>
            <rFont val="Tahoma"/>
            <family val="2"/>
          </rPr>
          <t>Nohemi Garcia Leon:</t>
        </r>
        <r>
          <rPr>
            <sz val="9"/>
            <color indexed="81"/>
            <rFont val="Tahoma"/>
            <family val="2"/>
          </rPr>
          <t xml:space="preserve">
CUANTO MESES DURA EL COTRATO</t>
        </r>
      </text>
    </comment>
    <comment ref="D2" authorId="0" shapeId="0" xr:uid="{00000000-0006-0000-0200-000003000000}">
      <text>
        <r>
          <rPr>
            <b/>
            <sz val="9"/>
            <color indexed="81"/>
            <rFont val="Tahoma"/>
            <family val="2"/>
          </rPr>
          <t>Nohemi Garcia Leon:</t>
        </r>
        <r>
          <rPr>
            <sz val="9"/>
            <color indexed="81"/>
            <rFont val="Tahoma"/>
            <family val="2"/>
          </rPr>
          <t xml:space="preserve">
DETALLE DEL CONTRATO</t>
        </r>
      </text>
    </comment>
    <comment ref="E2" authorId="0" shapeId="0" xr:uid="{00000000-0006-0000-0200-000004000000}">
      <text>
        <r>
          <rPr>
            <b/>
            <sz val="9"/>
            <color indexed="81"/>
            <rFont val="Tahoma"/>
            <family val="2"/>
          </rPr>
          <t>Nohemi Garcia Leon:</t>
        </r>
        <r>
          <rPr>
            <sz val="9"/>
            <color indexed="81"/>
            <rFont val="Tahoma"/>
            <family val="2"/>
          </rPr>
          <t xml:space="preserve">
EL VALOR MENSUAL DEL CONTRATO</t>
        </r>
      </text>
    </comment>
    <comment ref="F2" authorId="0" shapeId="0" xr:uid="{00000000-0006-0000-0200-000005000000}">
      <text>
        <r>
          <rPr>
            <b/>
            <sz val="9"/>
            <color indexed="81"/>
            <rFont val="Tahoma"/>
            <family val="2"/>
          </rPr>
          <t>Nohemi Garcia Leon:</t>
        </r>
        <r>
          <rPr>
            <sz val="9"/>
            <color indexed="81"/>
            <rFont val="Tahoma"/>
            <family val="2"/>
          </rPr>
          <t xml:space="preserve">
VALOR TOTAL DEL CONTRATO</t>
        </r>
      </text>
    </comment>
    <comment ref="H2" authorId="0" shapeId="0" xr:uid="{00000000-0006-0000-0200-000006000000}">
      <text>
        <r>
          <rPr>
            <b/>
            <sz val="9"/>
            <color indexed="81"/>
            <rFont val="Tahoma"/>
            <family val="2"/>
          </rPr>
          <t>Nohemi Garcia Leon:</t>
        </r>
        <r>
          <rPr>
            <sz val="9"/>
            <color indexed="81"/>
            <rFont val="Tahoma"/>
            <family val="2"/>
          </rPr>
          <t xml:space="preserve">
EJEMPLO: CONTRATACION DIRECTA ---O MINIMA CUANTIA - COMO SE VAYA A CONTRATAR</t>
        </r>
      </text>
    </comment>
    <comment ref="I2" authorId="0" shapeId="0" xr:uid="{00000000-0006-0000-0200-000007000000}">
      <text>
        <r>
          <rPr>
            <b/>
            <sz val="9"/>
            <color indexed="81"/>
            <rFont val="Tahoma"/>
            <family val="2"/>
          </rPr>
          <t>Nohemi Garcia Leon:</t>
        </r>
        <r>
          <rPr>
            <sz val="9"/>
            <color indexed="81"/>
            <rFont val="Tahoma"/>
            <family val="2"/>
          </rPr>
          <t xml:space="preserve">
EL MES QUE SE VA REALIZAR CONTRATACION. ENERO … O FEBRERO...</t>
        </r>
      </text>
    </comment>
    <comment ref="J2" authorId="0" shapeId="0" xr:uid="{00000000-0006-0000-0200-000008000000}">
      <text>
        <r>
          <rPr>
            <b/>
            <sz val="9"/>
            <color indexed="81"/>
            <rFont val="Tahoma"/>
            <family val="2"/>
          </rPr>
          <t>Nohemi Garcia Leon:</t>
        </r>
        <r>
          <rPr>
            <sz val="9"/>
            <color indexed="81"/>
            <rFont val="Tahoma"/>
            <family val="2"/>
          </rPr>
          <t xml:space="preserve">
NOMBRE DEL SUBDIRECTOR RESPONSABLE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Nohemi Garcia Leon</author>
  </authors>
  <commentList>
    <comment ref="B2" authorId="0" shapeId="0" xr:uid="{00000000-0006-0000-0400-000001000000}">
      <text>
        <r>
          <rPr>
            <b/>
            <sz val="9"/>
            <color indexed="81"/>
            <rFont val="Tahoma"/>
            <family val="2"/>
          </rPr>
          <t>Nohemi Garcia Leon:</t>
        </r>
        <r>
          <rPr>
            <sz val="9"/>
            <color indexed="81"/>
            <rFont val="Tahoma"/>
            <family val="2"/>
          </rPr>
          <t xml:space="preserve">
SE COLOCA 1 </t>
        </r>
      </text>
    </comment>
    <comment ref="C2" authorId="0" shapeId="0" xr:uid="{00000000-0006-0000-0400-000002000000}">
      <text>
        <r>
          <rPr>
            <b/>
            <sz val="9"/>
            <color indexed="81"/>
            <rFont val="Tahoma"/>
            <family val="2"/>
          </rPr>
          <t>Nohemi Garcia Leon:</t>
        </r>
        <r>
          <rPr>
            <sz val="9"/>
            <color indexed="81"/>
            <rFont val="Tahoma"/>
            <family val="2"/>
          </rPr>
          <t xml:space="preserve">
CUANTO MESES DURA EL COTRATO</t>
        </r>
      </text>
    </comment>
    <comment ref="D2" authorId="0" shapeId="0" xr:uid="{00000000-0006-0000-0400-000003000000}">
      <text>
        <r>
          <rPr>
            <b/>
            <sz val="9"/>
            <color indexed="81"/>
            <rFont val="Tahoma"/>
            <family val="2"/>
          </rPr>
          <t>Nohemi Garcia Leon:</t>
        </r>
        <r>
          <rPr>
            <sz val="9"/>
            <color indexed="81"/>
            <rFont val="Tahoma"/>
            <family val="2"/>
          </rPr>
          <t xml:space="preserve">
DETALLE DEL CONTRATO</t>
        </r>
      </text>
    </comment>
    <comment ref="E2" authorId="0" shapeId="0" xr:uid="{00000000-0006-0000-0400-000004000000}">
      <text>
        <r>
          <rPr>
            <b/>
            <sz val="9"/>
            <color indexed="81"/>
            <rFont val="Tahoma"/>
            <family val="2"/>
          </rPr>
          <t>Nohemi Garcia Leon:</t>
        </r>
        <r>
          <rPr>
            <sz val="9"/>
            <color indexed="81"/>
            <rFont val="Tahoma"/>
            <family val="2"/>
          </rPr>
          <t xml:space="preserve">
EL VALOR MENSUAL DEL CONTRATO</t>
        </r>
      </text>
    </comment>
    <comment ref="F2" authorId="0" shapeId="0" xr:uid="{00000000-0006-0000-0400-000005000000}">
      <text>
        <r>
          <rPr>
            <b/>
            <sz val="9"/>
            <color indexed="81"/>
            <rFont val="Tahoma"/>
            <family val="2"/>
          </rPr>
          <t>Nohemi Garcia Leon:</t>
        </r>
        <r>
          <rPr>
            <sz val="9"/>
            <color indexed="81"/>
            <rFont val="Tahoma"/>
            <family val="2"/>
          </rPr>
          <t xml:space="preserve">
VALOR TOTAL DEL CONTRATO</t>
        </r>
      </text>
    </comment>
    <comment ref="H2" authorId="0" shapeId="0" xr:uid="{00000000-0006-0000-0400-000006000000}">
      <text>
        <r>
          <rPr>
            <b/>
            <sz val="9"/>
            <color indexed="81"/>
            <rFont val="Tahoma"/>
            <family val="2"/>
          </rPr>
          <t>Nohemi Garcia Leon:</t>
        </r>
        <r>
          <rPr>
            <sz val="9"/>
            <color indexed="81"/>
            <rFont val="Tahoma"/>
            <family val="2"/>
          </rPr>
          <t xml:space="preserve">
EJEMPLO: CONTRATACION DIRECTA ---O MINIMA CUANTIA - COMO SE VAYA A CONTRATAR</t>
        </r>
      </text>
    </comment>
    <comment ref="I2" authorId="0" shapeId="0" xr:uid="{00000000-0006-0000-0400-000007000000}">
      <text>
        <r>
          <rPr>
            <b/>
            <sz val="9"/>
            <color indexed="81"/>
            <rFont val="Tahoma"/>
            <family val="2"/>
          </rPr>
          <t>Nohemi Garcia Leon:</t>
        </r>
        <r>
          <rPr>
            <sz val="9"/>
            <color indexed="81"/>
            <rFont val="Tahoma"/>
            <family val="2"/>
          </rPr>
          <t xml:space="preserve">
EL MES QUE SE VA REALIZAR CONTRATACION. ENERO … O FEBRERO...</t>
        </r>
      </text>
    </comment>
    <comment ref="J2" authorId="0" shapeId="0" xr:uid="{00000000-0006-0000-0400-000008000000}">
      <text>
        <r>
          <rPr>
            <b/>
            <sz val="9"/>
            <color indexed="81"/>
            <rFont val="Tahoma"/>
            <family val="2"/>
          </rPr>
          <t>Nohemi Garcia Leon:</t>
        </r>
        <r>
          <rPr>
            <sz val="9"/>
            <color indexed="81"/>
            <rFont val="Tahoma"/>
            <family val="2"/>
          </rPr>
          <t xml:space="preserve">
NOMBRE DEL SUBDIRECTOR RESPONSABLE </t>
        </r>
      </text>
    </comment>
  </commentList>
</comments>
</file>

<file path=xl/sharedStrings.xml><?xml version="1.0" encoding="utf-8"?>
<sst xmlns="http://schemas.openxmlformats.org/spreadsheetml/2006/main" count="2447" uniqueCount="450">
  <si>
    <t>(C) Unidad De Medida (meses)</t>
  </si>
  <si>
    <t>(C) Descripcion Del Bien O Servicio A Adquirir O Prestar</t>
  </si>
  <si>
    <t>(D) Precio Unitario Del Bien O Servicio Adquirido</t>
  </si>
  <si>
    <t>(D) Valor Total Promedio De Unidad Bien O Servicio Adquirido</t>
  </si>
  <si>
    <t>(C) Rubro Presupuestal Afectado ( nombre del rubro)</t>
  </si>
  <si>
    <t>(C) Modalidad De Adquisicion De Bien O Servicio</t>
  </si>
  <si>
    <t>(C) Periodo De Adquisicion  (Nombre del mes)</t>
  </si>
  <si>
    <t>Responsable</t>
  </si>
  <si>
    <t>(N) Numero (Cantidad persona- bienes)</t>
  </si>
  <si>
    <t>Servicios para la comunidad, sociales y personales</t>
  </si>
  <si>
    <t xml:space="preserve">SUBDIRECCION OPERATIVA </t>
  </si>
  <si>
    <t>FEBRERO</t>
  </si>
  <si>
    <t>CONTRATACION DIRECTA</t>
  </si>
  <si>
    <t xml:space="preserve">PRESTAR SERVICIOS PROFESIONALES COMO EDUCADORES FISICOS PARA EL ACOMPAÑAMIENTO DEL DESARROLLO INTEGRAL JUVENIL ESTABLECIDO EN EL PROYECTO "IMPLEMENTACIÓN DE ACCIONES PARA LA GARANTIA DE LOS DERECHOS DE LA POBLACIÓN JUVENIL EN EL MUNICIPIO DE BUCARAMANGA" </t>
  </si>
  <si>
    <t xml:space="preserve">PRESTAR EL SERVICIO DE APOYO COMO GESTOR JUVENIL EN LA EJECUCIÒN DE ACCIONES PARA LA GARANTIA DEL DERECHO AL DEPORTE, LA RECREACIÒN, LA ACTIVIDAD FISICA Y EL APROVECHAMIENTO DEL TIEMPO LIBRE DE LOS JOVENES DE BUCARAMANGA. </t>
  </si>
  <si>
    <t xml:space="preserve">PRESTAR SERVICIOS DE APOYO A LA GESTION CON EL MATERIAL LOGISTICO, EN EL DESARROLLO DE EVENTOS REALIZADOS POR EL PROYECTO "IMPLEMENTACIÓN DE ACCIONES PARA LA GARANTIA DE LOS DERECHOS DE LA POBLACION JUVENIL EN EL MUNICIPIO DE BUCARAMANGA" </t>
  </si>
  <si>
    <t xml:space="preserve"> PRESTAR SERVICIOS DE APOYO A LA GESTION CON EL MATERIAL LOGISTICO, EN EL DESARROLLO DE EVENTOS REALIZADOS POR EL PROYECTO "IMPLEMENTACIÓN DE ACCIONES PARA LA GARANTIA DE LOS DERECHOS DE LA POBLACION JUVENIL EN EL MUNICIPIO DE BUCARAMANGA" </t>
  </si>
  <si>
    <t>PRESTAR SERVICIOS DE APOYO A LA GESTION A LA COORDINACIÓN DE JUVENTUD, EN EL MANEJO FISICO Y VIRTUAL DE LA DOCUMENTACIÓN QUE SE GENERE EN EL DESARROLLO DE LAS ACTIVIDADES DEL PROYECTO IMPLEMENTACIÓN DE ACCIONES PARA LA GARANTIA DE LOS DERECHOS DE LA POBLACIÓN JUVENIL EN EL MUNICIPIO DE BUCARAMANGA.  (OFIMATICA)</t>
  </si>
  <si>
    <t>PRESTAR LOS SERVICIOS PROFESIONALES DE MARKETING DIGITAL Y COMMUNITY MANAGER PARA EL APOYO EN LA ADMINISTRACIÓN Y GESTIÓN DE CONTENIDOS DE LAS REDES SOCIALES INSTITUCIONALES DEL INDERBU EN EL MARCO DEL PROYECTO INPLEMENTACIÓN DE ACCIONES PARA LA GARANTIA DE LOS DERECHOS DE LA POBLACIÓN JUVENIL.</t>
  </si>
  <si>
    <t>PRESTAR LOS SERVICIOS PROFESIONALES EN ANIMACIÓN DIGITAL AUDIOVISUAL PARA LA GESTIÓN DE CONTENIDOS DE LAS REDES SOCIALES INSTITUCIONALES DEL INDERBU EN EL MARCO DEL PROYECTO IMPLEMENTACIÓN DE ACCIONES PARA LA GARANTÍA DE LOS DERECHOS DE LA POBLACIÓN JUVENIL</t>
  </si>
  <si>
    <t>PRESTAR SERVICION PROFESIONALES PARA ORGANIZAR EL DESARROLLO DE EVENTOS QUE VISIBILICEN LOS TALENTOS Y CAPACIDADES DE LOS JOVENES DE LA CIUDAD</t>
  </si>
  <si>
    <t xml:space="preserve">PRESTAR SERVICIOS PROFESIONALES CAPACITANDO Y ASESORANDO A LOS JOVENES DEL MUNICIPIO DE BUCARAMANGA EN TEMAS DE LIDERAZGO Y PARTICIPACIÓN CIUDADANA EN LA EJECUCIÓN DEL PROYECTO "IMPLEMENTACIÓN DE ACCIONES PARA LA GARANTIA DE LOS DERECHOS DE LA POBLACIÓN JUVENIL EN EL MUNICIPIO DE BUCARAMANGA" </t>
  </si>
  <si>
    <t xml:space="preserve">PRESTAR SERVICIOS DE APOYO A LA GESTIÓN COMO ARTICULADORES SOCIALES PARA EL ACOMPAÑAMIENTO QUE SE REQUIERA EN EL PROYECTO "IMPLEMENTACIÓN DE ACCIONES PARA LA GARANTIA DE LOS DERECHOS DE LA POBLACIÓN JUVENIL EN EL MUNICIPIO DE BUCARAMANGA" SEGÚN: CTR PRESTACION SERV </t>
  </si>
  <si>
    <t xml:space="preserve">PRESTAR EL SERVICIO DE APOYO COMO PROMOTOR JUVENIL EN LA IMPLEMENTACIÓN PROMOCIÓN Y FOMENTO DEL DEPORTE CALISTENIA COMO ESTRATEGIAS DE PREVECIÓN DE LOS FLAGELOS QUE AFECTA LA POBLACIÓN JUVENIL DE BUCARAMANGA </t>
  </si>
  <si>
    <t xml:space="preserve">PRESTAR EL SERVICIO DE APOYO COMO PROMOTOR JUVENIL EN LA IMPLEMENTACIÓN, PROMOCIÓN, FOMENTO DEL DEPORTE BOXEO COMO ESTRATEGIAS DE PREVENCIÓN DE FLAGELOS QUE AFECTA LA POBLACIÓN JUVENIL DE BUCARAMANGA </t>
  </si>
  <si>
    <t xml:space="preserve">PRESTAR EL SERVICIO DE APOYO COMO PROMOTOR JUVENIL EN LA IMPLEMENTACIÓN, PROMOCIÓN Y FOMENTO DEL DEPORTE SKATEBOARDING COMO ESTRATEGIAS DE PREVENCIÓN DE LOS FLAGELOS QUE AFECTA LA POBLACIÓN JUVENIL DE BUCARAMANGA </t>
  </si>
  <si>
    <t xml:space="preserve">PRESTAR EL SERVICIO DE APOYO COMO PROMOTOR JUVENIL EN LA IMPLEMENTACIÓN, PROMOCIÓN Y FOMENTO DEL DEPORTE BMX COMO ESTRATEGIAS DE PREVENCIÓN DE LOS FLAGELOS QUE AFECTA LA POBLACIÓN JUVENIL DE BUCARAMANGA </t>
  </si>
  <si>
    <t xml:space="preserve">PRESTAR SERVICIO DE APOYO COMO PROMOTOR JUVENIL EN LA IMPLEMENTACIÓN, PROMOCION Y FOMENTO DEL DEPORTE, EN DEPORTES DE COMBATE COMO ESTRATEGIAS DE PREVENCIÓN DE LOS FLAGELOS QUE AFECTA LA POBLACION JUVENIL DE BUCARAMANGA. </t>
  </si>
  <si>
    <t>PRESTAR EL SERVICIO DE APOYO A LA GESTIÓN COMO TALLERISTA OCUPACIONAL EN LA EJECUCIÓN DEL PROYECTO IMPLEMENTACIÓN DE ACCIONES PARA LA GARANTÍA DE LOS DERECHOS DE LA POBLACIÓN JUVENIL EN EL MUNICIPIO DE BUCARAMANGA</t>
  </si>
  <si>
    <t>PRESTAR LOS SERVICIOS DE PRIMEROS AUXILIOS A LOS USUAIROS Y DEMÁS ASISTENTES A LAS ACTIVIDADES QUE SEAN PROGRAMADAS EN EL DESARROLLO DE LA MISIONALIDAD DEL INSTITUTO DE LA JUVENTUD EL DEPORTE Y LA RECREACIÓN DE BUCARAMANGA</t>
  </si>
  <si>
    <t xml:space="preserve">DISPONER DEL SERVICIO PARA EL APOYO DE UN OPERADOR LOGISTICO PARA INDERBU PARA LOS DIFERENTES EVENTOS </t>
  </si>
  <si>
    <t xml:space="preserve">ADQUISICION DE PAPELERIA PARA EL DESARROLLO DE LAS COMPETENCIAS DEPORTIVAS QUE ORGANICE EL INDERBU </t>
  </si>
  <si>
    <t>ADQUISICIÓN DE LAS PÓLIZAS QUE CONFORMAN EL PROGRAMA DE SEGUROS, REQUERIDO PARA LA ADECUADA PROTECCIÓN DE LOS BIENES, SEGURO DE VIDA DE LOS FUNCIONARIOS E INTERESES PATRIMONIALES DEL INSTITUTO DE LA JUVENTUD, EL DEPORTE Y LA RECREACIÓN DE BUCARAMANGA - INDERBU,</t>
  </si>
  <si>
    <t xml:space="preserve">ADQUISICION DE IMPLEMENTACION DEPORTIVA PARA LOS ECOSISTEMAS JUVENILES </t>
  </si>
  <si>
    <t>PLAN ANUAL DE ADQUISICIONES 2024- INDERBU</t>
  </si>
  <si>
    <t>MARZO</t>
  </si>
  <si>
    <t>ENERO</t>
  </si>
  <si>
    <t>LICITACION PUBLICA</t>
  </si>
  <si>
    <t>JULIO</t>
  </si>
  <si>
    <t>ABRIL</t>
  </si>
  <si>
    <t>PRESTAR SERVICIOS PROFESIONALES EN EL ÁREA DE LA CONTADURÍA PÚBLICA, BRINDANDO EL APOYO ADMINISTRATIVO, CONTABLE Y FINANCIERO, QUE REQUIERE EL INSTITUTO DE LA JUVENTUD, EL DEPORTE Y LA RECREACIÓN DE BUCARAMANGA - INDERBU</t>
  </si>
  <si>
    <t>Servicios prestados a las empresas y servicios de producci6n</t>
  </si>
  <si>
    <t xml:space="preserve">Contratacion Directa </t>
  </si>
  <si>
    <t xml:space="preserve">ENERO </t>
  </si>
  <si>
    <t>SUBDIRECCION ADMINISTRATIVA Y FINANCIERA</t>
  </si>
  <si>
    <t>PRESTAR SERVICIOS PROFESIONALES EN LA ELABORACIÓN, ACTUALIZACIÓN, IMPLEMENTACIÓN Y SEGUIMIENTO DE LA POLÍTICA ESTRATEGICA DEL TALENTO HUMANO, ASI COMO EL SG-SST Y LA POLÍTICA DE INTEGRIDAD DEL INDERBU EN CUMPLIMIENTO CON LA NORMATIVIDAD VIGENTE.</t>
  </si>
  <si>
    <t xml:space="preserve">PRESTAR SERVICIOS PROFESIONALES COMO INGENIERO DE SISTEMAS EN EL AREA DE TECNOLOGIAS DE LA INFORMACION Y LAS COMUNICACIONES, APOYANDO TODOS LOS PROCESOS RELACIONADOS TI,  SISTEMAS SEGURIDAD DE LA INFORMACION, GOBIERNO DIGITAL, SEGURIDAD Y PRIVACIDAD DE LA INFORMACION ASI COMO LA ADMINISTRACION Y MANEJO DE LAS HERRAMIENTAS Y RECUROSOS TECNOLOGICOS </t>
  </si>
  <si>
    <t>PRESTAR SERVICIOS PROFESIONALES COMO INGENIERO DE SISTEMAS EN EL AREA DE DISEÑO Y DESARROLLO DE PAGINAS WEB DEL INSTITUTO DE LA JUVENTUD, EL DEPORTE Y LA RECREACIÓN DE BUCARAMANGA-INDERBU</t>
  </si>
  <si>
    <t>PRESTAR EL SERVICIO PROFESIONAL EN LO CONCERNIENTE A LA DOCUMENTACION Y/O ACTUALIZACION, IMPLEMENTACION, MANTENIMIENTO Y MEJORA DEL SISTEMA DE GESTION DE CALIDAD, A LA RESTRUCTURACION DEL PLAN DE TRABAJO DE MIPG DE ACUERDO CON LAS ESPECIFICACIONES ESENCIALES QUE REQUIERE EL INDERBU</t>
  </si>
  <si>
    <t>yenifer tatiana ROZO</t>
  </si>
  <si>
    <t>PRESTAR SERVICIOS PROFESIONALES A LA SUBDIRECCIÓN ADMINISTRATIVA Y FINANCIERA DEL INSTITUTO, BRINDANDO APOYO FINANCIERO, SEGUIMIENTO Y ANÁLISIS DEL PRESUPUESTO DE INGRESOS Y GASTOS Y PRESENTACIÓN DE INFORMES A LOS ENTES DE CONTROL</t>
  </si>
  <si>
    <t xml:space="preserve">PRESTAR SERVICIOS DE APOYO A LA GESTIÓN PARA LA DISTRIBUCIÓN DE LA  CORRESPONDENCIA INTERNA Y EXTERNA DEL INSTITUTO DE LA JUVENTUD, EL DEPORTE Y LA RECRACIÓN DE BUCARAMANGA-INDERBU </t>
  </si>
  <si>
    <t xml:space="preserve">PRESTAR SERVICIOS PROFESIONALES COMO APOYO A LA GESTIÓN ADMINISTRATIVA Y DE PLANEACIÓN ESTRATEGICA PARA EL FORTALECIMIENTO DE LAS ACTIVIDADES DE ARCHIVO Y DOCUMENTAL EN EL INSTITUTO DE LA JUVENTUD, EL DEPORTE Y LA RECREACIÓN DE BUCARAMANGA-INDERBU. </t>
  </si>
  <si>
    <t>PRESTAR SERVICIOS DE APOYO A LA GESTIÓN EN LA IMPLEMENTACIÓN DE TABLAS DE RETENCIÓN DOCUMENTAL Y TABLAS DE VALORACIÓN DOCUMENTAL PARA EL ARCHIVO DEL INSTITUTO DE LA JUVENTUD, EL DEPORTE Y LA RECREACIÓN DE BUCARAMANGA-INDERBU</t>
  </si>
  <si>
    <t>PRESTAR EL SERVICIO DE APOYO  A LA GESTIÓN EN LA ADMINISTRACIÓN, ORGANIZACIÓN Y DEMÁS ACTIVIDADES REQUERIDAS PARA EL AREA DE  ALMACEN GENERAL DEL INSTITUTO DE LA JUVENTUD, EL DEPORTE Y LA RECREACIÓN DE BUCARAMANGA-INDERBU</t>
  </si>
  <si>
    <t>PRESTAR SERVICIOS DE APOYO A LA GESTIÓN COMO TECNOLOGO EN SISTEMAS PARA EL MANTENIMIENTO DE EQUIPOS DE COMPUTO MATENIMIENTO Y SOPORTE AL CABLEADO ESTRUCTURADO Y REDES, SOPORTE A USUARIO FINAL DE HERRAMIENTAS TECNOLOGICAS</t>
  </si>
  <si>
    <t xml:space="preserve">PRESTAR LOS SERVICIOS PROFESIONALES  COMO CONTADOR PÚBLICO PARA APOYAR EN LA REALIZACIÓN DE LAS DIFERENTES ACTIVIDADES PROPIAS DEL DESARROLLO OPERATIVO DE LA OFICINA DE CONTROL INTERNO. </t>
  </si>
  <si>
    <t>PRESTAR SERVICIOS PROFESIONALES COMO ABOGADO PARA LA ASESORIA Y FORTALECIMIENTO DE LA OFICINA DE CONTROL INTERNO DEL INSTITUTO DE LA JUVENTUD, EL DEPORTE Y LA RECREACION DE BUCARAMANGA-INDERBU</t>
  </si>
  <si>
    <t>CONTROL INTERNO</t>
  </si>
  <si>
    <t>PRESTAR SERVICIOS DE APOYO A LA GESTIÓN PARA  EL REGISTRO DE OPERACIONES CONTABLES Y PUBLICACIÓN DE COMPROBANTES DE TESORERÍA EN LAS PLATAFORMAS ASIGNADAS, DANDOCUMPLIMIENTO A LA NORMATIVIDAD VIGENTE DEL INSTITUTO DE LA JUVENTUD, EL DEPORTE Y LA RECREACIÓN DE BUCARAMANGA-INDERBU</t>
  </si>
  <si>
    <t>PRESTAR SERVICIOS PROFESIONALES COMO ABOGADO(A) ESPECIALIZADO (A) APOYANDO Y SUSTANCIANDO LOS PROCESOS CONTRACTUALES QUE SE ADELANTEN EN EL INSTITUTO DE LA JUVENTUD EL DEPORTE Y LA RECREACIÓN DE BUCARAMANGA INDERBU</t>
  </si>
  <si>
    <t>OFICINA ASESORA JURIDICA</t>
  </si>
  <si>
    <t>PRESTAR SERVICIOS PROFESIONALES COMO ABOGADO(A) BRINDANDO APOYO JURÍDICO EN LA PROYECCIÓN Y REVISIÓN DE DOCUMENTOS PROPIOS DE LAS ETAPAS DE CONTRATACIÓN, ACTOS ADMINISTRATIVOS Y ACCIONES CONSTITUCIONALES QUE SE ADELANTAN EN EL INSTITUTO DE LA JUVENTUD Y LA RECREACIÓN DE BUCARAMANGA INDERBU</t>
  </si>
  <si>
    <t>PRESTAR SERVICIOS PROFESIONALES COMO ABOGADO(A)  BRINDANDO ASESORIA JURIDICA EN LA PROYECCION Y REVISION DE DOCUMENTOS Y ACTOS ADMINISTRATIVOS ASI COMO EJERCER LA REPRESENTACION JUDICIAL Y EXTRAJUDICIAL DEL INSTITUTO DE LA JUVENTUD Y LA RECREACIÓN DE BUCARAMANGA INDERBU</t>
  </si>
  <si>
    <t>PRESTAR SERVICIOS PROFESIONALES COMO ECONOMISTA  O INGENIERO (A) INDUSTRIAL EN LA ELABORACIÓN DE DOCUMENTOS TÉCNICOS, ECONÓMICOS Y FINANCIEROS; ASÍ COMO BRINDAR ASESORÍA TÉCNICA EN LAS DIFERENTES ETAPAS DE PROCESOS DE CONTRATACIÓN QUE ADELANTE EL INSTITUTO DE LA JUVENTUD Y LA RECREACIÓN DE BUCARAMANGA INDERBU</t>
  </si>
  <si>
    <t>PRESTAR EL SERVICIO DE APOYO A LA GESTION ADMINISTRATIVA Y DOCUMENTAL PARA EL DESARROLLO DE LAS DIFERENTES ACTIVIDADES Y PROCEDIMIENTOS QUE SE REALIZAN EN LA OFICINA ASESORA JURIDICA DEL INDERBU</t>
  </si>
  <si>
    <t>PRESTAR SERVICIOS PROFESIONALES PARA EL APOYO AL SEGUIMIENTO, CONSOLIDACIÓN Y DEMÁS ACTIVIDADES QUE SE DESPRENDAN DE LOS PLANES ,PROCESOS COMO MIPG, ENTRE OTROS  DE COMPETENCIA DE LA OFICINA JURIDICA DEL INDERBU</t>
  </si>
  <si>
    <t>PRESTAR EL SERVICIO DE APOYO A LA GESTION ADMINISTRATIVA PARA LA REVISIÓN Y CARGUE DE DOCUMENTACIÓN AL APLICATIVO SIGEP II y  REVISIÓN PLATAFORMA  SECOP II  Y GESTIÓN DOCUMENTAL EN LA OFICINA ASESORA JURIDICA DEL INDERBU</t>
  </si>
  <si>
    <t>PRESTAR SERVICIOS PARA EL ANÁLISIS, DESARROLLO, AJUSTES, MANTENIMIENTO, DOCUMENTACIÓN, PRUEBAS, ACTUALIZACIONES DE INFORMES, REALIZADAS AL SISTEMA INTEGRADO DE INFORMACIÓN FINANCIERA - GD</t>
  </si>
  <si>
    <t>SUMINISTRO DE UTILES DE OFICINA Y PAPELERIA PARA EL DESARROLLO DE LOS PROGRAMAS DE LAS DIFERENTES DEPENDENCIAS DEL INSTITUTO DE LA JUVENTUD, EL DEPORTE Y LA RECREACION DE BUCARAMANGA-INDERBU.</t>
  </si>
  <si>
    <t>Otros bienes transportables</t>
  </si>
  <si>
    <t xml:space="preserve">Selección abreviada </t>
  </si>
  <si>
    <t>SUMINISTRO DE ELEMENTOS DE ASEO Y CAFETERÍA PARA LA SEDE ADMINISTRATIVA DEL INSTITUTO</t>
  </si>
  <si>
    <t xml:space="preserve">MARZO </t>
  </si>
  <si>
    <t>CONTRATAR EL SERVICIO DE HOSTING Y ANTIVIRUS DEL INDERBU Y EL DOMINIO DE INDERBU</t>
  </si>
  <si>
    <t xml:space="preserve">Minima cuantia </t>
  </si>
  <si>
    <t>SEPTIEMBRE</t>
  </si>
  <si>
    <t>CONTRATAR CON UNA O VARIAS COMPAÑIAS DE SEGUROS LEGALMENTE AUTORIZADAS PARA FUNCIONAR EN EL PAIS, EL PROGRAMA DE SEGUROS REQUERIDO PARA LA ADECUADA PROTECCION DE LOS BIENES, SEGURO DE VIDA FUNCIONARIOS E INTERESES PATRIMONIALES DE INSTITUTO DE LA JUVENTUD, EL DEPORTE Y LA RECREACION DE BUCARAMANGA - INDERBU -</t>
  </si>
  <si>
    <t>Servicios financieros y servicios conexos; servicios inmobiliarios; y servicios de arrendamiento y leasing</t>
  </si>
  <si>
    <t xml:space="preserve">FEBRERO </t>
  </si>
  <si>
    <t xml:space="preserve">ORGANIZACIÓN Y REALIZACIÓN DE ACTIVIDADES DE BIENESTAR SOCIAL PARA LOS EMPLEADOS DEL INSTITUTO. </t>
  </si>
  <si>
    <t xml:space="preserve">ORGANIZACIÓN Y REALIZACIÓN DE ACTIVIDADES DE CAPACITACION PARA LOS EMPLEADOS DEL INSTITUTO. </t>
  </si>
  <si>
    <t xml:space="preserve">ORGANIZACIÓN Y REALIZACION DE ACTIVIDADES DE SALUD OCUPACIONAL, ACTIVIDADES MÉDICO LABORALES PARA LOS EMPLEADOS DEL INSTITUTO. </t>
  </si>
  <si>
    <t xml:space="preserve">SEPTIEMBRE </t>
  </si>
  <si>
    <t>PRESTACION DE SERVICIOS DE VIGILANCIA Y SEGURIDAD PRIVADA ESPECIALIZADA EN LA MODALIDAD DE VIGILANCIA FIJA ARMADA Y MOVIL EN LOS ESCENARIOS Y PARQUES DEPORTIVOS Y RECREATIVOS E INSTALACIONES DEL INSTITUTO DE LA JUVENTUD, EL DEPORTE Y LA RECREACION DE BUCARAMANGA INDERBU</t>
  </si>
  <si>
    <t xml:space="preserve">Licitación Pública </t>
  </si>
  <si>
    <t xml:space="preserve">ADQUISICIÓN DE OFFICE 365 PARA EL INDERBU </t>
  </si>
  <si>
    <t>ALQUILER DE EQUIPOS IMPRESION, DIGITALIZACION Y FOTOCOPIADO, INCLUIDOS LOS INSUMOS DE TONER Y REPUESTOS NECESARIOS PARA EL MANTENIMIENTO PREVENTIVO Y CORRECTIVO DE LOS EQUIPOS, EN APOYO A LA GESTION DE LOS PROCESOS ADMINISTRATIVOS Y OPERATIVOS DEL INDERBU</t>
  </si>
  <si>
    <t>PRESTAR SERVICIO DE MANTENIMIENTO PREVENTIVO Y CORRECTIVO DE EQUIPOS DE COMPUTO, IMPRESORAS Y ESCANER, CON SUMINISTRO DE REPUESTOS QUE SON UTILIZADOS POR EL INSTITUTO DE LA JUVENTUD DEL DEPORTE Y LA RECREACIÓN DE BUCARAMANGA.</t>
  </si>
  <si>
    <t>JUNIO</t>
  </si>
  <si>
    <t>ADQUISICIÒN CAMISA INSTITUCIONAL CON DESTINO A LOS FUNCIONARIOS DEL INSTITUTO DE LA JUVENTUD EL DEPORTE Y LA RECREACION DE BUCARAMANGA - INDERBU</t>
  </si>
  <si>
    <t>MAYO</t>
  </si>
  <si>
    <t>SELECCIÓN DEL INTERMEDIARIO DE SEGUROS PARA ASESORAR AL INSTITUTO DE LA JUVENTUD, EL DEPORTE Y LA RECREACION DE BUCARAMANGA INDERBU EN EL MANEJO DEL PROGRAMA GENERAL DE SEGURO</t>
  </si>
  <si>
    <t>CCE-10</t>
  </si>
  <si>
    <t>COMPRA DE ELEMENTOS DE SALUD OCUPACIONAL Y SEGURIDAD Y SALUD EN EL TRABAJO</t>
  </si>
  <si>
    <t xml:space="preserve">programa de salud ocupacional </t>
  </si>
  <si>
    <t>PRESTAR SERVICIOS DE APOYO EN LA GESTION PARA EL DESARROLLO DE LAS DIFERENTES ACTIVIDADES DE TIPO ADMINISTRATIVO QUE SE DESARROLLAN EN LA DIRECCIÒN GENERAL DEL INSTITUTO DE LA JUVENTUD, EL DEPORTE Y LA RECREACIÒN DE BUCARAMANGA</t>
  </si>
  <si>
    <t>SUMINISTROD DE COMBUSTIBLES- HERRAMIENTAS ESCENARIOS DEPORTIVOS (GUADAÑAS)</t>
  </si>
  <si>
    <t>FORMATO SIA OBSERVA</t>
  </si>
  <si>
    <r>
      <rPr>
        <b/>
        <sz val="9"/>
        <rFont val="Arial Narrow"/>
        <family val="2"/>
      </rPr>
      <t>ENT-1</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</si>
  <si>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t>Servicios para la comunidad, sociales y personales </t>
  </si>
  <si>
    <t>Contratacion Directa</t>
  </si>
  <si>
    <t>Febrero</t>
  </si>
  <si>
    <t>SUBDIRECTOR OPERATIVO</t>
  </si>
  <si>
    <r>
      <rPr>
        <b/>
        <sz val="9"/>
        <rFont val="Arial Narrow"/>
        <family val="2"/>
      </rPr>
      <t>ENT-2</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</si>
  <si>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ENT-3</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</si>
  <si>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ENT-4</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</si>
  <si>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ENT-5</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</si>
  <si>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ENT-6</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</si>
  <si>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ENT-7</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</si>
  <si>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ENT-8</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</si>
  <si>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ENT-9</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</si>
  <si>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ENT-10</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</si>
  <si>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ENT-11</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</si>
  <si>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ENT-12</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</si>
  <si>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ENT-13</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</si>
  <si>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ENT-14</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</si>
  <si>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ENT-15</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</si>
  <si>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ENT-16</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</si>
  <si>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ENT-17</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</si>
  <si>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ENT-18</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</si>
  <si>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ENT-19</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</si>
  <si>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ENT-20</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</si>
  <si>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ENT-21</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</si>
  <si>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ENT-22</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</si>
  <si>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ENT-23</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</si>
  <si>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ENT-24</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</si>
  <si>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ENT-25</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</si>
  <si>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ENT-26</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</si>
  <si>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ENT-27</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</si>
  <si>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ENT-28</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</si>
  <si>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ENT-29</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</si>
  <si>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ENT-30</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</si>
  <si>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ENT-31</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</si>
  <si>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ENT-32</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</si>
  <si>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ENT-33</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</si>
  <si>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ENT-34</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</si>
  <si>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ENT-35</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</si>
  <si>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ENT-36</t>
    </r>
    <r>
      <rPr>
        <sz val="9"/>
        <rFont val="Arial Narrow"/>
        <family val="2"/>
      </rPr>
      <t xml:space="preserve">: Disponer del personal para el desarrollo pedagogico  y didactico que requiere la orientacion formativa en cada grupo conformado de escuelas de formacion, con profesionales en actividad fisica,  deporte, cultur fisica,  entre otros </t>
    </r>
  </si>
  <si>
    <r>
      <rPr>
        <b/>
        <sz val="9"/>
        <rFont val="Arial Narrow"/>
        <family val="2"/>
      </rPr>
      <t xml:space="preserve">EntrenadorPP-1: </t>
    </r>
    <r>
      <rPr>
        <sz val="9"/>
        <rFont val="Arial Narrow"/>
        <family val="2"/>
      </rPr>
      <t>Disponer de profesionales en ciencias del deporte como entrenadores para escuelas de formacion en el barrio PROVENZA-</t>
    </r>
    <r>
      <rPr>
        <b/>
        <sz val="9"/>
        <rFont val="Arial Narrow"/>
        <family val="2"/>
      </rPr>
      <t>Presupuestos participativos</t>
    </r>
  </si>
  <si>
    <r>
      <rPr>
        <b/>
        <sz val="9"/>
        <rFont val="Arial Narrow"/>
        <family val="2"/>
      </rPr>
      <t xml:space="preserve">EntrenadorPP-2: </t>
    </r>
    <r>
      <rPr>
        <sz val="9"/>
        <rFont val="Arial Narrow"/>
        <family val="2"/>
      </rPr>
      <t>Disponer de profesionales en ciencias del deporte como entrenadores para escuelas de formacion en el barrio PROVENZA-</t>
    </r>
    <r>
      <rPr>
        <b/>
        <sz val="9"/>
        <rFont val="Arial Narrow"/>
        <family val="2"/>
      </rPr>
      <t>Presupuestos participativos</t>
    </r>
  </si>
  <si>
    <r>
      <rPr>
        <b/>
        <sz val="9"/>
        <rFont val="Arial Narrow"/>
        <family val="2"/>
      </rPr>
      <t xml:space="preserve">EntrenadorPP-3: </t>
    </r>
    <r>
      <rPr>
        <sz val="9"/>
        <rFont val="Arial Narrow"/>
        <family val="2"/>
      </rPr>
      <t>Disponer de profesionales en ciencias del deporte como entrenadores para escuelas de formacion en el barrio PROVENZA-</t>
    </r>
    <r>
      <rPr>
        <b/>
        <sz val="9"/>
        <rFont val="Arial Narrow"/>
        <family val="2"/>
      </rPr>
      <t>Presupuestos participativos</t>
    </r>
  </si>
  <si>
    <r>
      <rPr>
        <b/>
        <sz val="9"/>
        <rFont val="Arial Narrow"/>
        <family val="2"/>
      </rPr>
      <t xml:space="preserve">EntrenadorPP-4: </t>
    </r>
    <r>
      <rPr>
        <sz val="9"/>
        <rFont val="Arial Narrow"/>
        <family val="2"/>
      </rPr>
      <t>Disponer de profesionales en ciencias del deporte como entrenadores para escuelas de formacion en el barrio PROVENZA-</t>
    </r>
    <r>
      <rPr>
        <b/>
        <sz val="9"/>
        <rFont val="Arial Narrow"/>
        <family val="2"/>
      </rPr>
      <t>Presupuestos participativos</t>
    </r>
  </si>
  <si>
    <r>
      <rPr>
        <b/>
        <sz val="9"/>
        <rFont val="Arial Narrow"/>
        <family val="2"/>
      </rPr>
      <t xml:space="preserve">EntrenadorPP-5: </t>
    </r>
    <r>
      <rPr>
        <sz val="9"/>
        <rFont val="Arial Narrow"/>
        <family val="2"/>
      </rPr>
      <t>Disponer de profesionales en ciencias del deporte como entrenadores para escuelas de formacion en el barrio PROVENZA-</t>
    </r>
    <r>
      <rPr>
        <b/>
        <sz val="9"/>
        <rFont val="Arial Narrow"/>
        <family val="2"/>
      </rPr>
      <t>Presupuestos participativos</t>
    </r>
  </si>
  <si>
    <r>
      <rPr>
        <b/>
        <sz val="9"/>
        <rFont val="Arial Narrow"/>
        <family val="2"/>
      </rPr>
      <t xml:space="preserve">EntrenadorPP-6: </t>
    </r>
    <r>
      <rPr>
        <sz val="9"/>
        <rFont val="Arial Narrow"/>
        <family val="2"/>
      </rPr>
      <t>Disponer de profesionales en ciencias del deporte como entrenadores para escuelas de formacion en el barrio PROVENZA-</t>
    </r>
    <r>
      <rPr>
        <b/>
        <sz val="9"/>
        <rFont val="Arial Narrow"/>
        <family val="2"/>
      </rPr>
      <t>Presupuestos participativos</t>
    </r>
  </si>
  <si>
    <r>
      <rPr>
        <b/>
        <sz val="9"/>
        <rFont val="Arial Narrow"/>
        <family val="2"/>
      </rPr>
      <t xml:space="preserve">InterdisciplinarioPP 1: </t>
    </r>
    <r>
      <rPr>
        <sz val="9"/>
        <rFont val="Arial Narrow"/>
        <family val="2"/>
      </rPr>
      <t>Contar con los servicios profesionales en ciencias humanas y de la salud (Fisioterapia,  Nutricion, psicologia,  trabajo social..etc) para las escuelas de formacion de los barrios PANTANO Y PROVENZA-</t>
    </r>
    <r>
      <rPr>
        <b/>
        <sz val="9"/>
        <rFont val="Arial Narrow"/>
        <family val="2"/>
      </rPr>
      <t>Presupuestos participativos</t>
    </r>
  </si>
  <si>
    <r>
      <rPr>
        <b/>
        <sz val="9"/>
        <rFont val="Arial Narrow"/>
        <family val="2"/>
      </rPr>
      <t xml:space="preserve">InterdisciplinarioPP 2: </t>
    </r>
    <r>
      <rPr>
        <sz val="9"/>
        <rFont val="Arial Narrow"/>
        <family val="2"/>
      </rPr>
      <t>Contar con los servicios profesionales en ciencias humanas y de la salud (Fisioterapia,  Nutricion, psicologia,  trabajo social..etc) para las escuelas de formacion de los barrios PANTANO Y PROVENZA-</t>
    </r>
    <r>
      <rPr>
        <b/>
        <sz val="9"/>
        <rFont val="Arial Narrow"/>
        <family val="2"/>
      </rPr>
      <t>Presupuestos participativos</t>
    </r>
  </si>
  <si>
    <r>
      <rPr>
        <b/>
        <sz val="9"/>
        <rFont val="Arial Narrow"/>
        <family val="2"/>
      </rPr>
      <t xml:space="preserve">InterdisciplinarioPP 3: </t>
    </r>
    <r>
      <rPr>
        <sz val="9"/>
        <rFont val="Arial Narrow"/>
        <family val="2"/>
      </rPr>
      <t>Contar con los servicios profesionales en ciencias humanas y de la salud (Fisioterapia,  Nutricion, psicologia,  trabajo social..etc) para las escuelas de formacion de los barrios PANTANO Y PROVENZA-</t>
    </r>
    <r>
      <rPr>
        <b/>
        <sz val="9"/>
        <rFont val="Arial Narrow"/>
        <family val="2"/>
      </rPr>
      <t>Presupuestos participativos</t>
    </r>
  </si>
  <si>
    <r>
      <rPr>
        <b/>
        <sz val="9"/>
        <rFont val="Arial Narrow"/>
        <family val="2"/>
      </rPr>
      <t>MetodologPP:</t>
    </r>
    <r>
      <rPr>
        <sz val="9"/>
        <rFont val="Arial Narrow"/>
        <family val="2"/>
      </rPr>
      <t>Contar con los servicios profesionales como metodologo en el proceso formativo de los niños y niñas de las escuelas de fomacion de los barrios PANTANO Y PROVENZA-Presupuestos participativos</t>
    </r>
  </si>
  <si>
    <r>
      <rPr>
        <b/>
        <sz val="9"/>
        <rFont val="Arial Narrow"/>
        <family val="2"/>
      </rPr>
      <t>EntrenadorPPPant-1:</t>
    </r>
    <r>
      <rPr>
        <sz val="9"/>
        <rFont val="Arial Narrow"/>
        <family val="2"/>
      </rPr>
      <t>Disponer de profesionales de ciencias del deporte como entrenadores para escuelas de formacion en el barrio PANTANO-</t>
    </r>
    <r>
      <rPr>
        <b/>
        <sz val="9"/>
        <rFont val="Arial Narrow"/>
        <family val="2"/>
      </rPr>
      <t>presupuestos participativos</t>
    </r>
  </si>
  <si>
    <r>
      <rPr>
        <b/>
        <sz val="9"/>
        <rFont val="Arial Narrow"/>
        <family val="2"/>
      </rPr>
      <t>EntrenadorPPPant-2:</t>
    </r>
    <r>
      <rPr>
        <sz val="9"/>
        <rFont val="Arial Narrow"/>
        <family val="2"/>
      </rPr>
      <t>Disponer de profesionales de ciencias del deporte como entrenadores para escuelas de formacion en el barrio PANTANO-</t>
    </r>
    <r>
      <rPr>
        <b/>
        <sz val="9"/>
        <rFont val="Arial Narrow"/>
        <family val="2"/>
      </rPr>
      <t>presupuestos participativos</t>
    </r>
  </si>
  <si>
    <r>
      <rPr>
        <b/>
        <sz val="9"/>
        <rFont val="Arial Narrow"/>
        <family val="2"/>
      </rPr>
      <t>EntrenadorPPPant-3:</t>
    </r>
    <r>
      <rPr>
        <sz val="9"/>
        <rFont val="Arial Narrow"/>
        <family val="2"/>
      </rPr>
      <t>Disponer de profesionales de ciencias del deporte como entrenadores para escuelas de formacion en el barrio PANTANO-</t>
    </r>
    <r>
      <rPr>
        <b/>
        <sz val="9"/>
        <rFont val="Arial Narrow"/>
        <family val="2"/>
      </rPr>
      <t>presupuestos participativos</t>
    </r>
  </si>
  <si>
    <r>
      <rPr>
        <b/>
        <sz val="9"/>
        <rFont val="Arial Narrow"/>
        <family val="2"/>
      </rPr>
      <t>EntrenadorPPPant-4:</t>
    </r>
    <r>
      <rPr>
        <sz val="9"/>
        <rFont val="Arial Narrow"/>
        <family val="2"/>
      </rPr>
      <t>Disponer de profesionales de ciencias del deporte como entrenadores para escuelas de formacion en el barrio PANTANO-</t>
    </r>
    <r>
      <rPr>
        <b/>
        <sz val="9"/>
        <rFont val="Arial Narrow"/>
        <family val="2"/>
      </rPr>
      <t>presupuestos participativos</t>
    </r>
  </si>
  <si>
    <r>
      <rPr>
        <b/>
        <sz val="9"/>
        <rFont val="Arial Narrow"/>
        <family val="2"/>
      </rPr>
      <t>EntrenadorPPPant-5:</t>
    </r>
    <r>
      <rPr>
        <sz val="9"/>
        <rFont val="Arial Narrow"/>
        <family val="2"/>
      </rPr>
      <t>Disponer de profesionales de ciencias del deporte como entrenadores para escuelas de formacion en el barrio PANTANO-</t>
    </r>
    <r>
      <rPr>
        <b/>
        <sz val="9"/>
        <rFont val="Arial Narrow"/>
        <family val="2"/>
      </rPr>
      <t>presupuestos participativos</t>
    </r>
  </si>
  <si>
    <r>
      <rPr>
        <b/>
        <sz val="9"/>
        <rFont val="Arial Narrow"/>
        <family val="2"/>
      </rPr>
      <t xml:space="preserve">Profes-Escuelas-1: </t>
    </r>
    <r>
      <rPr>
        <sz val="9"/>
        <rFont val="Arial Narrow"/>
        <family val="2"/>
      </rPr>
      <t xml:space="preserve">Contratar servicios profesionales en ciencias del deporte para el desarrollo tecnico de las actividades a realizar en las escuelas de formacion </t>
    </r>
  </si>
  <si>
    <r>
      <rPr>
        <b/>
        <sz val="9"/>
        <rFont val="Arial Narrow"/>
        <family val="2"/>
      </rPr>
      <t xml:space="preserve">Profes-Escuelas-2: </t>
    </r>
    <r>
      <rPr>
        <sz val="9"/>
        <rFont val="Arial Narrow"/>
        <family val="2"/>
      </rPr>
      <t xml:space="preserve">Contratar servicios profesionales en ciencias del deporte para el desarrollo tecnico de las actividades a realizar en las escuelas de formacion </t>
    </r>
  </si>
  <si>
    <r>
      <rPr>
        <b/>
        <sz val="9"/>
        <rFont val="Arial Narrow"/>
        <family val="2"/>
      </rPr>
      <t xml:space="preserve">Metod-Escuelas-1: </t>
    </r>
    <r>
      <rPr>
        <sz val="9"/>
        <rFont val="Arial Narrow"/>
        <family val="2"/>
      </rPr>
      <t xml:space="preserve">Contar con servicios profesionales como metodologo en el proceso formativo de las escuelas deportivas del Instituto (profesionales en ciencias del deporte con especializacion </t>
    </r>
  </si>
  <si>
    <r>
      <rPr>
        <b/>
        <sz val="9"/>
        <rFont val="Arial Narrow"/>
        <family val="2"/>
      </rPr>
      <t xml:space="preserve">Metod-Escuelas-2: </t>
    </r>
    <r>
      <rPr>
        <sz val="9"/>
        <rFont val="Arial Narrow"/>
        <family val="2"/>
      </rPr>
      <t xml:space="preserve">Contar con servicios profesionales como metodologo en el proceso formativo de las escuelas deportivas del Instituto (profesionales en ciencias del deporte con especializacion </t>
    </r>
  </si>
  <si>
    <r>
      <rPr>
        <b/>
        <sz val="9"/>
        <rFont val="Arial Narrow"/>
        <family val="2"/>
      </rPr>
      <t xml:space="preserve">Metod-Escuelas-3: </t>
    </r>
    <r>
      <rPr>
        <sz val="9"/>
        <rFont val="Arial Narrow"/>
        <family val="2"/>
      </rPr>
      <t xml:space="preserve">Contar con servicios profesionales como metodologo en el proceso formativo de las escuelas deportivas del Instituto (profesionales en ciencias del deporte con especializacion </t>
    </r>
  </si>
  <si>
    <r>
      <rPr>
        <b/>
        <sz val="9"/>
        <rFont val="Arial Narrow"/>
        <family val="2"/>
      </rPr>
      <t xml:space="preserve">Metod-Escuelas-4: </t>
    </r>
    <r>
      <rPr>
        <sz val="9"/>
        <rFont val="Arial Narrow"/>
        <family val="2"/>
      </rPr>
      <t xml:space="preserve">Contar con servicios profesionales como metodologo en el proceso formativo de las escuelas deportivas del Instituto (profesionales en ciencias del deporte con especializacion </t>
    </r>
  </si>
  <si>
    <t>Contar con los servicios de apoyo en areas del deporte para la gestion para la realizacion de diferentes estrategias,  actividades y gestiones dentro del proceso de selección y deteccion de TALENTOS</t>
  </si>
  <si>
    <t>Contar con los servicios de apoyo a la gestion en el apoyo tecnico y operativo del proceso de selección y deteccion de TALENTOS</t>
  </si>
  <si>
    <t>Disponer de servicios profesionales desde el area de medicina para el proceso de deteccion de TALENTOS</t>
  </si>
  <si>
    <r>
      <rPr>
        <b/>
        <sz val="9"/>
        <rFont val="Arial Narrow"/>
        <family val="2"/>
      </rPr>
      <t xml:space="preserve">Interdisc-Talentos-1: </t>
    </r>
    <r>
      <rPr>
        <sz val="9"/>
        <rFont val="Arial Narrow"/>
        <family val="2"/>
      </rPr>
      <t>Contar con los servicios profesionales en ciencias humanas y de la salud(fisioterapia,  nutricion, psicologia,  trabajo social etc..) para el fortalecimiento del proceso de selección y deteccion de TALENTOS</t>
    </r>
  </si>
  <si>
    <r>
      <rPr>
        <b/>
        <sz val="9"/>
        <rFont val="Arial Narrow"/>
        <family val="2"/>
      </rPr>
      <t xml:space="preserve">Interdisc-Talentos-2: </t>
    </r>
    <r>
      <rPr>
        <sz val="9"/>
        <rFont val="Arial Narrow"/>
        <family val="2"/>
      </rPr>
      <t>Contar con los servicios profesionales en ciencias humanas y de la salud(fisioterapia,  nutricion, psicologia,  trabajo social etc..) para el fortalecimiento del proceso de selección y deteccion de TALENTOS</t>
    </r>
  </si>
  <si>
    <r>
      <rPr>
        <b/>
        <sz val="9"/>
        <rFont val="Arial Narrow"/>
        <family val="2"/>
      </rPr>
      <t xml:space="preserve">Interdisc-Talentos-3: </t>
    </r>
    <r>
      <rPr>
        <sz val="9"/>
        <rFont val="Arial Narrow"/>
        <family val="2"/>
      </rPr>
      <t>Contar con los servicios profesionales en ciencias humanas y de la salud(fisioterapia,  nutricion, psicologia,  trabajo social etc..) para el fortalecimiento del proceso de selección y deteccion de TALENTOS</t>
    </r>
  </si>
  <si>
    <r>
      <rPr>
        <b/>
        <sz val="9"/>
        <rFont val="Arial Narrow"/>
        <family val="2"/>
      </rPr>
      <t xml:space="preserve">Interdisc-Talentos-4: </t>
    </r>
    <r>
      <rPr>
        <sz val="9"/>
        <rFont val="Arial Narrow"/>
        <family val="2"/>
      </rPr>
      <t>Contar con los servicios profesionales en ciencias humanas y de la salud(fisioterapia,  nutricion, psicologia,  trabajo social etc..) para el fortalecimiento del proceso de selección y deteccion de TALENTOS</t>
    </r>
  </si>
  <si>
    <r>
      <rPr>
        <b/>
        <sz val="9"/>
        <rFont val="Arial Narrow"/>
        <family val="2"/>
      </rPr>
      <t>Entrenador-Talentos-1:</t>
    </r>
    <r>
      <rPr>
        <sz val="9"/>
        <rFont val="Arial Narrow"/>
        <family val="2"/>
      </rPr>
      <t>Contar con los servicios profesionales en areas del deporte para la orientacion y formacion de los niños seleccionados en el proceso de deteccion de TALENTOS</t>
    </r>
  </si>
  <si>
    <r>
      <rPr>
        <b/>
        <sz val="9"/>
        <rFont val="Arial Narrow"/>
        <family val="2"/>
      </rPr>
      <t>Entrenador-Talentos-2:</t>
    </r>
    <r>
      <rPr>
        <sz val="9"/>
        <rFont val="Arial Narrow"/>
        <family val="2"/>
      </rPr>
      <t>Contar con los servicios profesionales en areas del deporte para la orientacion y formacion de los niños seleccionados en el proceso de deteccion de TALENTOS</t>
    </r>
  </si>
  <si>
    <r>
      <rPr>
        <b/>
        <sz val="9"/>
        <rFont val="Arial Narrow"/>
        <family val="2"/>
      </rPr>
      <t>Entrenador-Talentos-3:</t>
    </r>
    <r>
      <rPr>
        <sz val="9"/>
        <rFont val="Arial Narrow"/>
        <family val="2"/>
      </rPr>
      <t>Contar con los servicios profesionales en areas del deporte para la orientacion y formacion de los niños seleccionados en el proceso de deteccion de TALENTOS</t>
    </r>
  </si>
  <si>
    <r>
      <rPr>
        <b/>
        <sz val="9"/>
        <rFont val="Arial Narrow"/>
        <family val="2"/>
      </rPr>
      <t>Entrenador-Talentos-4:</t>
    </r>
    <r>
      <rPr>
        <sz val="9"/>
        <rFont val="Arial Narrow"/>
        <family val="2"/>
      </rPr>
      <t>Contar con los servicios profesionales en areas del deporte para la orientacion y formacion de los niños seleccionados en el proceso de deteccion de TALENTOS</t>
    </r>
  </si>
  <si>
    <r>
      <rPr>
        <b/>
        <sz val="9"/>
        <rFont val="Arial Narrow"/>
        <family val="2"/>
      </rPr>
      <t>Entrenador-Talentos-5:</t>
    </r>
    <r>
      <rPr>
        <sz val="9"/>
        <rFont val="Arial Narrow"/>
        <family val="2"/>
      </rPr>
      <t>Contar con los servicios profesionales en areas del deporte para la orientacion y formacion de los niños seleccionados en el proceso de deteccion de TALENTOS</t>
    </r>
  </si>
  <si>
    <r>
      <rPr>
        <b/>
        <sz val="9"/>
        <rFont val="Arial Narrow"/>
        <family val="2"/>
      </rPr>
      <t>Entrenador-Talentos-6:</t>
    </r>
    <r>
      <rPr>
        <sz val="9"/>
        <rFont val="Arial Narrow"/>
        <family val="2"/>
      </rPr>
      <t>Contar con los servicios profesionales en areas del deporte para la orientacion y formacion de los niños seleccionados en el proceso de deteccion de TALENTOS</t>
    </r>
  </si>
  <si>
    <r>
      <rPr>
        <b/>
        <sz val="9"/>
        <rFont val="Arial Narrow"/>
        <family val="2"/>
      </rPr>
      <t>Entrenador-Talentos-7:</t>
    </r>
    <r>
      <rPr>
        <sz val="9"/>
        <rFont val="Arial Narrow"/>
        <family val="2"/>
      </rPr>
      <t>Contar con los servicios profesionales en areas del deporte para la orientacion y formacion de los niños seleccionados en el proceso de deteccion de TALENTOS</t>
    </r>
  </si>
  <si>
    <r>
      <rPr>
        <b/>
        <sz val="9"/>
        <rFont val="Arial Narrow"/>
        <family val="2"/>
      </rPr>
      <t>Entrenador-Talentos-8:</t>
    </r>
    <r>
      <rPr>
        <sz val="9"/>
        <rFont val="Arial Narrow"/>
        <family val="2"/>
      </rPr>
      <t>Contar con los servicios profesionales en areas del deporte para la orientacion y formacion de los niños seleccionados en el proceso de deteccion de TALENTOS</t>
    </r>
  </si>
  <si>
    <r>
      <rPr>
        <b/>
        <sz val="9"/>
        <rFont val="Arial Narrow"/>
        <family val="2"/>
      </rPr>
      <t>Entrenador-Talentos-9:</t>
    </r>
    <r>
      <rPr>
        <sz val="9"/>
        <rFont val="Arial Narrow"/>
        <family val="2"/>
      </rPr>
      <t>Contar con los servicios profesionales en areas del deporte para la orientacion y formacion de los niños seleccionados en el proceso de deteccion de TALENTOS</t>
    </r>
  </si>
  <si>
    <t>Contar con servicios profesionales como metodologo en el proceso formativo de los niños y niñas seleccionados TALENTOS del instituto (profesionales en ciencias del deporte con especializacion)</t>
  </si>
  <si>
    <t>Disponer de personal calificado en areas relacionadas de la salud (Enfermeria, Auxiliares en salud etc..) incluida ambulancia para el desarrollo del proyecto</t>
  </si>
  <si>
    <t>Adquirir poliza de responsabilidad civil extracontractual que cubra siniestros (Lesiones y accidentes ) que padezcan los participantes durante el desarrollo de las competencias deportivas que organice el INDERBU</t>
  </si>
  <si>
    <r>
      <t xml:space="preserve">Prestar el servicio de organización, logistica y juzgamiento en los Juegos estudiantiles en la disciplina del </t>
    </r>
    <r>
      <rPr>
        <b/>
        <sz val="9"/>
        <color theme="1"/>
        <rFont val="Arial"/>
        <family val="2"/>
      </rPr>
      <t>Microfutbol</t>
    </r>
    <r>
      <rPr>
        <sz val="9"/>
        <color theme="1"/>
        <rFont val="Calibri"/>
        <family val="2"/>
        <scheme val="minor"/>
      </rPr>
      <t xml:space="preserve"> de acuerdo a las necesidades del programa. </t>
    </r>
  </si>
  <si>
    <t>Abril</t>
  </si>
  <si>
    <r>
      <t xml:space="preserve">Prestar el servicio de organización, logistica y juzgamiento en los Juegos estudiantiles en la disciplina del </t>
    </r>
    <r>
      <rPr>
        <b/>
        <sz val="9"/>
        <color theme="1"/>
        <rFont val="Arial"/>
        <family val="2"/>
      </rPr>
      <t>futbol sala y futbol</t>
    </r>
    <r>
      <rPr>
        <sz val="9"/>
        <color theme="1"/>
        <rFont val="Calibri"/>
        <family val="2"/>
        <scheme val="minor"/>
      </rPr>
      <t xml:space="preserve"> de acuerdo a las necesidades del programa. </t>
    </r>
  </si>
  <si>
    <r>
      <t xml:space="preserve">Prestar el servicio de organización, logistica y juzgamiento en los Juegos estudiantiles en la disciplina del </t>
    </r>
    <r>
      <rPr>
        <b/>
        <sz val="9"/>
        <color theme="1"/>
        <rFont val="Arial"/>
        <family val="2"/>
      </rPr>
      <t>Voleibol</t>
    </r>
    <r>
      <rPr>
        <sz val="9"/>
        <color theme="1"/>
        <rFont val="Calibri"/>
        <family val="2"/>
        <scheme val="minor"/>
      </rPr>
      <t xml:space="preserve"> de acuerdo a las necesidades del programa. </t>
    </r>
  </si>
  <si>
    <r>
      <t xml:space="preserve">Prestar el servicio de organización, logistica y juzgamiento en los Juegos estudiantiles en la disciplina del </t>
    </r>
    <r>
      <rPr>
        <b/>
        <sz val="9"/>
        <color theme="1"/>
        <rFont val="Arial"/>
        <family val="2"/>
      </rPr>
      <t>baloncesto</t>
    </r>
    <r>
      <rPr>
        <sz val="9"/>
        <color theme="1"/>
        <rFont val="Calibri"/>
        <family val="2"/>
        <scheme val="minor"/>
      </rPr>
      <t xml:space="preserve"> de acuerdo a las necesidades del programa. </t>
    </r>
  </si>
  <si>
    <r>
      <t xml:space="preserve">Prestar el servicio de organización, logistica y juzgamiento en los Juegos estudiantiles en la disciplina del </t>
    </r>
    <r>
      <rPr>
        <b/>
        <sz val="9"/>
        <color theme="1"/>
        <rFont val="Arial"/>
        <family val="2"/>
      </rPr>
      <t>Atletismo</t>
    </r>
    <r>
      <rPr>
        <sz val="9"/>
        <color theme="1"/>
        <rFont val="Calibri"/>
        <family val="2"/>
        <scheme val="minor"/>
      </rPr>
      <t xml:space="preserve"> de acuerdo a las necesidades del programa. </t>
    </r>
  </si>
  <si>
    <r>
      <t xml:space="preserve">Prestar el servicio de organización, logistica y juzgamiento en los Juegos estudiantiles en la disciplina de </t>
    </r>
    <r>
      <rPr>
        <b/>
        <sz val="9"/>
        <color theme="1"/>
        <rFont val="Arial"/>
        <family val="2"/>
      </rPr>
      <t>ciclismo</t>
    </r>
    <r>
      <rPr>
        <sz val="9"/>
        <color theme="1"/>
        <rFont val="Calibri"/>
        <family val="2"/>
        <scheme val="minor"/>
      </rPr>
      <t xml:space="preserve"> de acuerdo a las necesidades del programa. </t>
    </r>
  </si>
  <si>
    <r>
      <t xml:space="preserve">Prestar el servicio de organización, logistica y juzgamiento en los Juegos estudiantiles en la disciplina de </t>
    </r>
    <r>
      <rPr>
        <b/>
        <sz val="9"/>
        <color theme="1"/>
        <rFont val="Arial"/>
        <family val="2"/>
      </rPr>
      <t>natacion</t>
    </r>
    <r>
      <rPr>
        <sz val="9"/>
        <color theme="1"/>
        <rFont val="Calibri"/>
        <family val="2"/>
        <scheme val="minor"/>
      </rPr>
      <t xml:space="preserve"> de acuerdo a las necesidades del programa. </t>
    </r>
  </si>
  <si>
    <r>
      <t xml:space="preserve">Prestar el servicio de organización, logistica y juzgamiento en los Juegos estudiantiles en la disciplina de </t>
    </r>
    <r>
      <rPr>
        <b/>
        <sz val="9"/>
        <color theme="1"/>
        <rFont val="Arial"/>
        <family val="2"/>
      </rPr>
      <t>Ajedrez</t>
    </r>
    <r>
      <rPr>
        <sz val="9"/>
        <color theme="1"/>
        <rFont val="Calibri"/>
        <family val="2"/>
        <scheme val="minor"/>
      </rPr>
      <t xml:space="preserve"> de acuerdo a las necesidades del programa. </t>
    </r>
  </si>
  <si>
    <r>
      <rPr>
        <b/>
        <sz val="9"/>
        <rFont val="Arial Narrow"/>
        <family val="2"/>
      </rPr>
      <t xml:space="preserve">Interdiscip-Escuelas-1: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</si>
  <si>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Interdiscip-Escuelas-2: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</si>
  <si>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Interdiscip-Escuelas-3: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</si>
  <si>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Interdiscip-Escuelas-4: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</si>
  <si>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Interdiscip-Escuelas-5: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</si>
  <si>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Interdiscip-Escuelas-6: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</si>
  <si>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Interdiscip-Escuelas-7: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</si>
  <si>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Interdiscip-Escuelas-8: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</si>
  <si>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Interdiscip-Escuelas-9: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</si>
  <si>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Interdiscip-Escuelas-10: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</si>
  <si>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Interdiscip-Escuelas-11: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</si>
  <si>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r>
      <rPr>
        <b/>
        <sz val="9"/>
        <rFont val="Arial Narrow"/>
        <family val="2"/>
      </rPr>
      <t xml:space="preserve">Interdiscip-Escuelas-12: </t>
    </r>
    <r>
      <rPr>
        <sz val="9"/>
        <rFont val="Arial Narrow"/>
        <family val="2"/>
      </rPr>
      <t>Disponer de profesionales cualificados en el area de la psicologia trabajo social fisioterapia nutricion entre otros para el desarrollo de estrategias de formacion integral para niños entrenadores padres y cuidadores en las areas afines</t>
    </r>
  </si>
  <si>
    <t>Contratar servicios profesionales en ciencias del deporte para el desarrollo tecnico de las actividades a realizar en los centros de educacion fisica</t>
  </si>
  <si>
    <r>
      <rPr>
        <b/>
        <sz val="9"/>
        <rFont val="Arial Narrow"/>
        <family val="2"/>
      </rPr>
      <t>MONITOR CENTROS EDUF-1:</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</si>
  <si>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</si>
  <si>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EDUF-3:</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</si>
  <si>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EDUF-4:</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</si>
  <si>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EDUF-5:</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</si>
  <si>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EDUF-6:</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</si>
  <si>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EDUF-7:</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</si>
  <si>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EDUF-8:</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</si>
  <si>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EDUF-9:</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</si>
  <si>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EDUF-10:</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</si>
  <si>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EDUF-11:</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</si>
  <si>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EDUF-12:</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</si>
  <si>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EDUF-13:</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</si>
  <si>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EDUF-14:</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</si>
  <si>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EDUF-15:</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</si>
  <si>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EDUF-16:</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</si>
  <si>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EDUF-17:</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</si>
  <si>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EDUF-18:</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</si>
  <si>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EDUF-19:</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</si>
  <si>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EDUF-20:</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</si>
  <si>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EDUF-21:</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</si>
  <si>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EDUF-22:</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</si>
  <si>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EDUF-23:</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</si>
  <si>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EDUF-24:</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</si>
  <si>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EDUF-25:</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</si>
  <si>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EDUF-26:</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</si>
  <si>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EDUF-27:</t>
    </r>
    <r>
      <rPr>
        <sz val="9"/>
        <rFont val="Arial Narrow"/>
        <family val="2"/>
      </rPr>
      <t>Disponer de personal para el desarrollo de la educacion fisica de base en los centros educativos a traves de profesionales en ciencias del deporte,  actividad fisica, cultura fisica, licenciados etc</t>
    </r>
  </si>
  <si>
    <r>
      <rPr>
        <b/>
        <sz val="9"/>
        <rFont val="Arial Narrow"/>
        <family val="2"/>
      </rPr>
      <t>MONITOR CENTROS EDUF-28:</t>
    </r>
    <r>
      <rPr>
        <sz val="9"/>
        <rFont val="Arial Narrow"/>
        <family val="2"/>
      </rPr>
      <t>Disponer de personal para el desarrollo de la educacion fisica de base en los centros educativos a traves de profesionales en ciencias del deporte,  actividad fisica, cultura fisica, licenciados etc</t>
    </r>
  </si>
  <si>
    <t>Contratar servicios profesionales en el desarrollo tecnico y operativo de los juegos estudiantiles del Municipio</t>
  </si>
  <si>
    <r>
      <rPr>
        <b/>
        <sz val="9"/>
        <rFont val="Arial Narrow"/>
        <family val="2"/>
      </rPr>
      <t>OPERATIVO ESTUDIAN-1:</t>
    </r>
    <r>
      <rPr>
        <sz val="9"/>
        <rFont val="Arial Narrow"/>
        <family val="2"/>
      </rPr>
      <t xml:space="preserve">Contar con los servicios de apoyo a la gestion como apoyo operativo de los juegos estudiantiles del Municipio de Bucaramanga </t>
    </r>
  </si>
  <si>
    <r>
      <rPr>
        <b/>
        <sz val="9"/>
        <rFont val="Arial Narrow"/>
        <family val="2"/>
      </rPr>
      <t>OPERATIVO ESTUDIAN-2:</t>
    </r>
    <r>
      <rPr>
        <sz val="9"/>
        <rFont val="Arial Narrow"/>
        <family val="2"/>
      </rPr>
      <t xml:space="preserve">Contar con los servicios de apoyo a la gestion como apoyo operativo de los juegos estudiantiles del Municipio de Bucaramanga </t>
    </r>
  </si>
  <si>
    <r>
      <rPr>
        <b/>
        <sz val="9"/>
        <rFont val="Arial Narrow"/>
        <family val="2"/>
      </rPr>
      <t>OPERATIVO ESTUDIAN-3:</t>
    </r>
    <r>
      <rPr>
        <sz val="9"/>
        <rFont val="Arial Narrow"/>
        <family val="2"/>
      </rPr>
      <t xml:space="preserve">Contar con los servicios de apoyo a la gestion como apoyo operativo de los juegos estudiantiles del Municipio de Bucaramanga </t>
    </r>
  </si>
  <si>
    <r>
      <rPr>
        <b/>
        <sz val="9"/>
        <rFont val="Arial Narrow"/>
        <family val="2"/>
      </rPr>
      <t>OPERATIVO ESTUDIAN-4:</t>
    </r>
    <r>
      <rPr>
        <sz val="9"/>
        <rFont val="Arial Narrow"/>
        <family val="2"/>
      </rPr>
      <t xml:space="preserve">Contar con los servicios de apoyo a la gestion como apoyo operativo de los juegos estudiantiles del Municipio de Bucaramanga </t>
    </r>
  </si>
  <si>
    <r>
      <rPr>
        <b/>
        <sz val="9"/>
        <rFont val="Arial Narrow"/>
        <family val="2"/>
      </rPr>
      <t>OPERATIVO ESTUDIAN-5:</t>
    </r>
    <r>
      <rPr>
        <sz val="9"/>
        <rFont val="Arial Narrow"/>
        <family val="2"/>
      </rPr>
      <t xml:space="preserve">Contar con los servicios de apoyo a la gestion como apoyo operativo de los juegos estudiantiles del Municipio de Bucaramanga </t>
    </r>
  </si>
  <si>
    <r>
      <rPr>
        <b/>
        <sz val="9"/>
        <rFont val="Arial Narrow"/>
        <family val="2"/>
      </rPr>
      <t>OPERATIVO ESTUDIAN-6:</t>
    </r>
    <r>
      <rPr>
        <sz val="9"/>
        <rFont val="Arial Narrow"/>
        <family val="2"/>
      </rPr>
      <t xml:space="preserve">Contar con los servicios de apoyo a la gestion como apoyo operativo de los juegos estudiantiles del Municipio de Bucaramanga </t>
    </r>
  </si>
  <si>
    <r>
      <rPr>
        <b/>
        <sz val="9"/>
        <rFont val="Arial Narrow"/>
        <family val="2"/>
      </rPr>
      <t>OPERATIVO ESTUDIAN-7:</t>
    </r>
    <r>
      <rPr>
        <sz val="9"/>
        <rFont val="Arial Narrow"/>
        <family val="2"/>
      </rPr>
      <t xml:space="preserve">Contar con los servicios de apoyo a la gestion como apoyo operativo de los juegos estudiantiles del Municipio de Bucaramanga </t>
    </r>
  </si>
  <si>
    <r>
      <rPr>
        <b/>
        <sz val="9"/>
        <rFont val="Arial Narrow"/>
        <family val="2"/>
      </rPr>
      <t>OPERATIVO ESTUDIAN-8:</t>
    </r>
    <r>
      <rPr>
        <sz val="9"/>
        <rFont val="Arial Narrow"/>
        <family val="2"/>
      </rPr>
      <t xml:space="preserve">Contar con los servicios de apoyo a la gestion como apoyo operativo de los juegos estudiantiles del Municipio de Bucaramanga </t>
    </r>
  </si>
  <si>
    <r>
      <rPr>
        <b/>
        <sz val="9"/>
        <rFont val="Arial Narrow"/>
        <family val="2"/>
      </rPr>
      <t>Profes proyecto-1:</t>
    </r>
    <r>
      <rPr>
        <sz val="9"/>
        <rFont val="Arial Narrow"/>
        <family val="2"/>
      </rPr>
      <t xml:space="preserve">Contar con los servicios profesionales en diferentes areas del conocimiento que brinden apoyo a la gestion requerida en la implementacion del proyecto </t>
    </r>
  </si>
  <si>
    <t>febrero</t>
  </si>
  <si>
    <r>
      <rPr>
        <b/>
        <sz val="9"/>
        <rFont val="Arial Narrow"/>
        <family val="2"/>
      </rPr>
      <t>Profes proyecto-2:</t>
    </r>
    <r>
      <rPr>
        <sz val="9"/>
        <rFont val="Arial Narrow"/>
        <family val="2"/>
      </rPr>
      <t xml:space="preserve">Contar con los servicios profesionales en diferentes areas del conocimiento que brinden apoyo a la gestion requerida en la implementacion del proyecto </t>
    </r>
  </si>
  <si>
    <t>Disponer de servicios de apoyo a la gestion en el desarrollo administrativo y ofimatico que requiere el desarrollo del proyecto</t>
  </si>
  <si>
    <t>Prestar servicios de apoyo a la gestion como soporte logistico en la realizacion de las diferentes actividades misionales del INDERBU</t>
  </si>
  <si>
    <t xml:space="preserve">Compraventa de material logistico como apoyo al desarrollo de los procesos misionales del INDERBU </t>
  </si>
  <si>
    <t>Licitacion Publica</t>
  </si>
  <si>
    <t xml:space="preserve">Julio </t>
  </si>
  <si>
    <t>Realizar convenios con clubes ligas y/o organizaciones para la participacion de los seleccionados de escuelas de formacion y talentos INDERBU a eventos locales regionales y/o nacionales</t>
  </si>
  <si>
    <t xml:space="preserve">abril </t>
  </si>
  <si>
    <t xml:space="preserve">Contratar el servicio de transporte intermunicipal para la participacion de los equipos representantes del Bucaramanga en la fase departamental de los juegos intercolegiados </t>
  </si>
  <si>
    <t>Sept</t>
  </si>
  <si>
    <t xml:space="preserve">Compraventa de implementacion deportiva como apoyo al desarrollo del proyecto de formacion deportiva </t>
  </si>
  <si>
    <t>Agosto</t>
  </si>
  <si>
    <t>Compraventa de implementacion deportiva como apoyo al desarrollo de las escuelas de formacion de los barrios PANTANO Y PROVENZA-Presupuestos participativos</t>
  </si>
  <si>
    <t>Compraventa de elementos de papeleria requerida para el desarrollo del proyecto</t>
  </si>
  <si>
    <r>
      <rPr>
        <b/>
        <sz val="7"/>
        <rFont val="Arial"/>
        <family val="2"/>
      </rPr>
      <t>ARTC-1</t>
    </r>
    <r>
      <rPr>
        <sz val="7"/>
        <rFont val="Arial"/>
        <family val="2"/>
      </rPr>
      <t xml:space="preserve">: PRESTAR LOS SERVICIOS PROFESIONALES COMO ARTICULADOR SOCIOCOMUNITARIOS BRINDANDO EL SOPORTE Y GESTION REQUERIDA POR EL INDERBU EN EL DESARROLLO DE LOS PROCESOS Y ESTRATEGIAS DE RECREACION Y DEPORTE SOCIAL </t>
    </r>
  </si>
  <si>
    <r>
      <rPr>
        <b/>
        <sz val="7"/>
        <rFont val="Arial"/>
        <family val="2"/>
      </rPr>
      <t>ARTC-2</t>
    </r>
    <r>
      <rPr>
        <sz val="7"/>
        <rFont val="Arial"/>
        <family val="2"/>
      </rPr>
      <t>: PRESTAR LOS SERVICIOS PROFESIONALES COMO ARTICULADOR SOCIOCOMUNITARIOS BRINDANDO EL SOPORTE Y GESTION REQUERIDA POR EL INDERBU EN EL DESARROLLO DE LOS PROCESOS Y ESTRATEGIAS DE RECREACION Y DEPORTE SOCIAL</t>
    </r>
  </si>
  <si>
    <r>
      <rPr>
        <b/>
        <sz val="7"/>
        <rFont val="Arial"/>
        <family val="2"/>
      </rPr>
      <t>MONT-1</t>
    </r>
    <r>
      <rPr>
        <sz val="7"/>
        <rFont val="Arial"/>
        <family val="2"/>
      </rPr>
      <t>:PRESTAR EL SERVICIO DE APOYO COMO MONITOR DEPORTIVO SOCIOCOMUNITARIO EN EL DESARROLLO DE LOS EVENTOS Y ACTIVIDADES PROGRAMADAS POR EL INDERBU EN SUS PROCESOS MISIONALES DE RECREACION Y DEPORTE SOCIAL</t>
    </r>
  </si>
  <si>
    <r>
      <rPr>
        <b/>
        <sz val="7"/>
        <rFont val="Arial"/>
        <family val="2"/>
      </rPr>
      <t>MONT-2</t>
    </r>
    <r>
      <rPr>
        <sz val="7"/>
        <rFont val="Arial"/>
        <family val="2"/>
      </rPr>
      <t>:PRESTAR EL SERVICIO DE APOYO COMO MONITOR DEPORTIVO SOCIOCOMUNITARIO EN EL DESARROLLO DE LOS EVENTOS Y ACTIVIDADES PROGRAMADAS POR EL INDERBU EN SUS PROCESOS MISIONALES DE RECREACION Y DEPORTE SOCIAL</t>
    </r>
  </si>
  <si>
    <r>
      <rPr>
        <b/>
        <sz val="7"/>
        <rFont val="Arial"/>
        <family val="2"/>
      </rPr>
      <t>MONT-3</t>
    </r>
    <r>
      <rPr>
        <sz val="7"/>
        <rFont val="Arial"/>
        <family val="2"/>
      </rPr>
      <t>:PRESTAR EL SERVICIO DE APOYO COMO MONITOR DEPORTIVO SOCIOCOMUNITARIO EN EL DESARROLLO DE LOS EVENTOS Y ACTIVIDADES PROGRAMADAS POR EL INDERBU EN SUS PROCESOS MISIONALES DE RECREACION Y DEPORTE SOCIAL</t>
    </r>
  </si>
  <si>
    <r>
      <rPr>
        <b/>
        <sz val="7"/>
        <rFont val="Arial"/>
        <family val="2"/>
      </rPr>
      <t>MONT-4</t>
    </r>
    <r>
      <rPr>
        <sz val="7"/>
        <rFont val="Arial"/>
        <family val="2"/>
      </rPr>
      <t>:PRESTAR EL SERVICIO DE APOYO COMO MONITOR DEPORTIVO SOCIOCOMUNITARIO EN EL DESARROLLO DE LOS EVENTOS Y ACTIVIDADES PROGRAMADAS POR EL INDERBU EN SUS PROCESOS MISIONALES DE RECREACION Y DEPORTE SOCIAL</t>
    </r>
  </si>
  <si>
    <r>
      <rPr>
        <b/>
        <sz val="7"/>
        <rFont val="Arial"/>
        <family val="2"/>
      </rPr>
      <t>MONT-5</t>
    </r>
    <r>
      <rPr>
        <sz val="7"/>
        <rFont val="Arial"/>
        <family val="2"/>
      </rPr>
      <t>:PRESTAR EL SERVICIO DE APOYO COMO MONITOR DEPORTIVO SOCIOCOMUNITARIO EN EL DESARROLLO DE LOS EVENTOS Y ACTIVIDADES PROGRAMADAS POR EL INDERBU EN SUS PROCESOS MISIONALES DE RECREACION Y DEPORTE SOCIAL</t>
    </r>
  </si>
  <si>
    <r>
      <rPr>
        <b/>
        <sz val="7"/>
        <rFont val="Arial"/>
        <family val="2"/>
      </rPr>
      <t>MONT.RECRE-1</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</si>
  <si>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MONT.RECRE-2</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</si>
  <si>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MONT.RECRE-3</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</si>
  <si>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MONT.RECRE-4</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</si>
  <si>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MONT.RECRE-5</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</si>
  <si>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MONT.RECRE-6</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</si>
  <si>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MONT.RECRE-7</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</si>
  <si>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MONT.RECRE-8</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</si>
  <si>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MONT.RECRE-9</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</si>
  <si>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MONT.RECRE-10</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</si>
  <si>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MONT.RECRE-11</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</si>
  <si>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MONT.RECRE-12</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</si>
  <si>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MONT.RECRE-13</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</si>
  <si>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MONT.RECRE-14</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</si>
  <si>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MONT.RECRE-15</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</si>
  <si>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MONT.RECRE-16</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</si>
  <si>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MONT.RECRE-17</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</si>
  <si>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MONT.RECRE-18</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</si>
  <si>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MONT.RECRE-19</t>
    </r>
    <r>
      <rPr>
        <sz val="7"/>
        <rFont val="Arial"/>
        <family val="2"/>
      </rPr>
      <t>:PRESTAR EL SERVICIO DE APOYO COMO MONITOR RECREATIVO SOCIOCOMUNITARIO EN EL DESARROLLO DE LOS EVENTOS Y ACTIVIDADES PROGRAMADAS POR EL INDERBU EN SUS PROCESOS MISIONALES DE RECREACION Y DEPORTE SOCIAL</t>
    </r>
  </si>
  <si>
    <r>
      <rPr>
        <b/>
        <sz val="7"/>
        <rFont val="Arial"/>
        <family val="2"/>
      </rPr>
      <t>MONT.RECRE-20</t>
    </r>
    <r>
      <rPr>
        <sz val="7"/>
        <rFont val="Arial"/>
        <family val="2"/>
      </rPr>
      <t>:PRESTAR EL SERVICIO DE APOYO COMO MONITOR RECREATIVO SOCIOCOMUNITARIO EN EL DESARROLLO DE LOS EVENTOS Y ACTIVIDADES PROGRAMADAS POR EL INDERBU EN SUS PROCESOS MISIONALES DE RECREACION Y DEPORTE SOCIAL</t>
    </r>
  </si>
  <si>
    <t>Disponer del servicio de JUZGAMIENTO de los eventos de deporte social comunitario en diversas disciplinas deportivas  en sus distintas Ramas y categorías, con el personal arbitral debidamente capacitado y acreditado.</t>
  </si>
  <si>
    <t>Adquisición material deportivo</t>
  </si>
  <si>
    <t>Otros bienes transportables (exepto productos métalicos, maquinaria y equipo)</t>
  </si>
  <si>
    <t>Adquisición premiaciones</t>
  </si>
  <si>
    <t>Adquisición de insumos de papelería material promocional, material impreso, material promocional</t>
  </si>
  <si>
    <t>Otros bienes transportables (excepto productos metálicos, maquinaria y equipo)</t>
  </si>
  <si>
    <t>Contar con el servicio de primeros auxilios para el desarrollo de los eventos recreativos y deportivos comunitarios</t>
  </si>
  <si>
    <t>SERVICIO DE TRANSPORTE LOCAL, REGIONAL, NACIONAL</t>
  </si>
  <si>
    <t>Comercio y distribución; alojamiento; servicios de suministro de comidas y bebidas; servicios de transporte; y servicios de distribución de electricidad, gas y agua</t>
  </si>
  <si>
    <t>Adiquisicion de polizas</t>
  </si>
  <si>
    <t>Servicios financieros y servicios conexos, servicios inmobiliarios y servicios de leasing</t>
  </si>
  <si>
    <t>procesos de capacitacion</t>
  </si>
  <si>
    <t>Contar con el servicio de persona natural o  jurídica que preste el servicio de operador logistico que  se requiera en la producción y realización de actos de inauguración, clausura, festivales, bingos, eventos artisticos, culturales, recremach, juegos atutóctonos, vacaciones recreativas, torneos, organizacion y operacion logistica de los eventos con pobllacion victimas, discapacidad, pobllacion diferencial entre otros que se programen en desarrollo del proyecto</t>
  </si>
  <si>
    <r>
      <rPr>
        <b/>
        <sz val="7"/>
        <rFont val="Arial"/>
        <family val="2"/>
      </rPr>
      <t>ARTC-1</t>
    </r>
    <r>
      <rPr>
        <sz val="7"/>
        <rFont val="Arial"/>
        <family val="2"/>
      </rPr>
      <t xml:space="preserve">: PRESTAR LOS SERVICIOS PROFESIONALES COMO ARTICULADOR VAS BRINDANDO EL SOPORTE Y GESTION REQUERIDA EN EL DESARROLLO DE LOS EVENTOS POR EL INDERBU </t>
    </r>
  </si>
  <si>
    <r>
      <rPr>
        <b/>
        <sz val="7"/>
        <rFont val="Arial"/>
        <family val="2"/>
      </rPr>
      <t>ARTC-2</t>
    </r>
    <r>
      <rPr>
        <sz val="7"/>
        <rFont val="Arial"/>
        <family val="2"/>
      </rPr>
      <t xml:space="preserve">: PRESTAR LOS SERVICIOS PROFESIONALES COMO ARTICULADOR VAS BRINDANDO EL SOPORTE Y GESTION REQUERIDA EN EL DESARROLLO DE LOS EVENTOS POR EL INDERBU </t>
    </r>
  </si>
  <si>
    <r>
      <rPr>
        <b/>
        <sz val="7"/>
        <rFont val="Arial"/>
        <family val="2"/>
      </rPr>
      <t>MONTVAS-1</t>
    </r>
    <r>
      <rPr>
        <sz val="7"/>
        <rFont val="Arial"/>
        <family val="2"/>
      </rPr>
      <t>: PRESTAR EL SERVICIO DE APOYO A LA GESTION MONITOR VAS PARA EL DESARROLLO DE LAS VIAS ACTIVAS Y SALUDABLES</t>
    </r>
  </si>
  <si>
    <r>
      <rPr>
        <b/>
        <sz val="7"/>
        <rFont val="Arial"/>
        <family val="2"/>
      </rPr>
      <t>MONTVAS-2</t>
    </r>
    <r>
      <rPr>
        <sz val="7"/>
        <rFont val="Arial"/>
        <family val="2"/>
      </rPr>
      <t>: PRESTAR EL SERVICIO DE APOYO A LA GESTION MONITOR VAS PARA EL DESARROLLO DE LAS VIAS ACTIVAS Y SALUDABLES</t>
    </r>
  </si>
  <si>
    <r>
      <rPr>
        <b/>
        <sz val="7"/>
        <rFont val="Arial"/>
        <family val="2"/>
      </rPr>
      <t>MONTVAS-3</t>
    </r>
    <r>
      <rPr>
        <sz val="7"/>
        <rFont val="Arial"/>
        <family val="2"/>
      </rPr>
      <t>: PRESTAR EL SERVICIO DE APOYO A LA GESTION MONITOR VAS PARA EL DESARROLLO DE LAS VIAS ACTIVAS Y SALUDABLES</t>
    </r>
  </si>
  <si>
    <r>
      <rPr>
        <b/>
        <sz val="7"/>
        <rFont val="Arial"/>
        <family val="2"/>
      </rPr>
      <t>MONTVAS-4</t>
    </r>
    <r>
      <rPr>
        <sz val="7"/>
        <rFont val="Arial"/>
        <family val="2"/>
      </rPr>
      <t>: PRESTAR EL SERVICIO DE APOYO A LA GESTION MONITOR VAS PARA EL DESARROLLO DE LAS VIAS ACTIVAS Y SALUDABLES</t>
    </r>
  </si>
  <si>
    <r>
      <rPr>
        <b/>
        <sz val="7"/>
        <rFont val="Arial"/>
        <family val="2"/>
      </rPr>
      <t>MONTVAS-5</t>
    </r>
    <r>
      <rPr>
        <sz val="7"/>
        <rFont val="Arial"/>
        <family val="2"/>
      </rPr>
      <t>: PRESTAR EL SERVICIO DE APOYO A LA GESTION MONITOR VAS PARA EL DESARROLLO DE LAS VIAS ACTIVAS Y SALUDABLES</t>
    </r>
  </si>
  <si>
    <r>
      <rPr>
        <b/>
        <sz val="7"/>
        <rFont val="Arial"/>
        <family val="2"/>
      </rPr>
      <t>MONTVAS-6</t>
    </r>
    <r>
      <rPr>
        <sz val="7"/>
        <rFont val="Arial"/>
        <family val="2"/>
      </rPr>
      <t>: PRESTAR EL SERVICIO DE APOYO A LA GESTION MONITOR VAS PARA EL DESARROLLO DE LAS VIAS ACTIVAS Y SALUDABLES</t>
    </r>
  </si>
  <si>
    <r>
      <rPr>
        <b/>
        <sz val="7"/>
        <rFont val="Arial"/>
        <family val="2"/>
      </rPr>
      <t>MONTVAS-7</t>
    </r>
    <r>
      <rPr>
        <sz val="7"/>
        <rFont val="Arial"/>
        <family val="2"/>
      </rPr>
      <t>: PRESTAR EL SERVICIO DE APOYO A LA GESTION MONITOR VAS PARA EL DESARROLLO DE LAS VIAS ACTIVAS Y SALUDABLES</t>
    </r>
  </si>
  <si>
    <r>
      <rPr>
        <b/>
        <sz val="7"/>
        <rFont val="Arial"/>
        <family val="2"/>
      </rPr>
      <t>MONTVAS-8</t>
    </r>
    <r>
      <rPr>
        <sz val="7"/>
        <rFont val="Arial"/>
        <family val="2"/>
      </rPr>
      <t>: PRESTAR EL SERVICIO DE APOYO A LA GESTION MONITOR VAS PARA EL DESARROLLO DE LAS VIAS ACTIVAS Y SALUDABLES</t>
    </r>
  </si>
  <si>
    <r>
      <rPr>
        <b/>
        <sz val="7"/>
        <rFont val="Arial"/>
        <family val="2"/>
      </rPr>
      <t>MONTVAS-9</t>
    </r>
    <r>
      <rPr>
        <sz val="7"/>
        <rFont val="Arial"/>
        <family val="2"/>
      </rPr>
      <t>: PRESTAR EL SERVICIO DE APOYO A LA GESTION MONITOR VAS PARA EL DESARROLLO DE LAS VIAS ACTIVAS Y SALUDABLES</t>
    </r>
  </si>
  <si>
    <r>
      <t xml:space="preserve">PROF.VAS-1: </t>
    </r>
    <r>
      <rPr>
        <sz val="7"/>
        <rFont val="Arial"/>
        <family val="2"/>
      </rPr>
      <t>PPRESTAR LOS SERVICIOS PROFESIONALES EN DIFERENTES ÀREAS COMO APOYO EN LA PLANEACIÒN, EJECUCIÒN, CONTROL, EVALUACIÒN, PROMOCIÒN, DIFUSIÒN, APOYO JURIDICO, COMERCIAL, ENTRE OTRAS EN LAS DIFERENTES ETAPAS QUE SE REQUIERAN</t>
    </r>
  </si>
  <si>
    <r>
      <t xml:space="preserve">PROF.VAS-2: </t>
    </r>
    <r>
      <rPr>
        <sz val="7"/>
        <rFont val="Arial"/>
        <family val="2"/>
      </rPr>
      <t>PPRESTAR LOS SERVICIOS PROFESIONALES EN DIFERENTES ÀREAS COMO APOYO EN LA PLANEACIÒN, EJECUCIÒN, CONTROL, EVALUACIÒN, PROMOCIÒN, DIFUSIÒN, APOYO JURIDICO, COMERCIAL, ENTRE OTRAS EN LAS DIFERENTES ETAPAS QUE SE REQUIERAN</t>
    </r>
  </si>
  <si>
    <r>
      <t xml:space="preserve">PROF.VAS-3: </t>
    </r>
    <r>
      <rPr>
        <sz val="7"/>
        <rFont val="Arial"/>
        <family val="2"/>
      </rPr>
      <t>PPRESTAR LOS SERVICIOS PROFESIONALES EN DIFERENTES ÀREAS COMO APOYO EN LA PLANEACIÒN, EJECUCIÒN, CONTROL, EVALUACIÒN, PROMOCIÒN, DIFUSIÒN, APOYO JURIDICO, COMERCIAL, ENTRE OTRAS EN LAS DIFERENTES ETAPAS QUE SE REQUIERAN</t>
    </r>
  </si>
  <si>
    <r>
      <t xml:space="preserve">PROF.VAS-4: </t>
    </r>
    <r>
      <rPr>
        <sz val="7"/>
        <rFont val="Arial"/>
        <family val="2"/>
      </rPr>
      <t>PPRESTAR LOS SERVICIOS PROFESIONALES EN DIFERENTES ÀREAS COMO APOYO EN LA PLANEACIÒN, EJECUCIÒN, CONTROL, EVALUACIÒN, PROMOCIÒN, DIFUSIÒN, APOYO JURIDICO, COMERCIAL, ENTRE OTRAS EN LAS DIFERENTES ETAPAS QUE SE REQUIERAN</t>
    </r>
  </si>
  <si>
    <r>
      <t xml:space="preserve">AGENT.VAS-1: </t>
    </r>
    <r>
      <rPr>
        <sz val="7"/>
        <rFont val="Arial"/>
        <family val="2"/>
      </rPr>
      <t>PRESTAR EL SERVICIO DE APOYO A LA GESTIÓN COMO AGENTE VAS EN EL DESARROLLO DE LAS VÍAS ACTIVAS Y SALUDABLES</t>
    </r>
  </si>
  <si>
    <r>
      <t xml:space="preserve">AGENT.VAS-2: </t>
    </r>
    <r>
      <rPr>
        <sz val="7"/>
        <rFont val="Arial"/>
        <family val="2"/>
      </rPr>
      <t>PRESTAR EL SERVICIO DE APOYO A LA GESTIÓN COMO AGENTE VAS EN EL DESARROLLO DE LAS VÍAS ACTIVAS Y SALUDABLES</t>
    </r>
  </si>
  <si>
    <r>
      <t xml:space="preserve">AGENT.VAS-3: </t>
    </r>
    <r>
      <rPr>
        <sz val="7"/>
        <rFont val="Arial"/>
        <family val="2"/>
      </rPr>
      <t>PRESTAR EL SERVICIO DE APOYO A LA GESTIÓN COMO AGENTE VAS EN EL DESARROLLO DE LAS VÍAS ACTIVAS Y SALUDABLES</t>
    </r>
  </si>
  <si>
    <r>
      <t xml:space="preserve">AGENT.VAS-4: </t>
    </r>
    <r>
      <rPr>
        <sz val="7"/>
        <rFont val="Arial"/>
        <family val="2"/>
      </rPr>
      <t>PRESTAR EL SERVICIO DE APOYO A LA GESTIÓN COMO AGENTE VAS EN EL DESARROLLO DE LAS VÍAS ACTIVAS Y SALUDABLES</t>
    </r>
  </si>
  <si>
    <r>
      <t xml:space="preserve">AGENT.VAS-5: </t>
    </r>
    <r>
      <rPr>
        <sz val="7"/>
        <rFont val="Arial"/>
        <family val="2"/>
      </rPr>
      <t>PRESTAR EL SERVICIO DE APOYO A LA GESTIÓN COMO AGENTE VAS EN EL DESARROLLO DE LAS VÍAS ACTIVAS Y SALUDABLES</t>
    </r>
  </si>
  <si>
    <r>
      <t xml:space="preserve">AGENT.VAS-6: </t>
    </r>
    <r>
      <rPr>
        <sz val="7"/>
        <rFont val="Arial"/>
        <family val="2"/>
      </rPr>
      <t>PRESTAR EL SERVICIO DE APOYO A LA GESTIÓN COMO AGENTE VAS EN EL DESARROLLO DE LAS VÍAS ACTIVAS Y SALUDABLES</t>
    </r>
  </si>
  <si>
    <r>
      <t xml:space="preserve">AGENT.VAS-7: </t>
    </r>
    <r>
      <rPr>
        <sz val="7"/>
        <rFont val="Arial"/>
        <family val="2"/>
      </rPr>
      <t>PRESTAR EL SERVICIO DE APOYO A LA GESTIÓN COMO AGENTE VAS EN EL DESARROLLO DE LAS VÍAS ACTIVAS Y SALUDABLES</t>
    </r>
  </si>
  <si>
    <r>
      <t xml:space="preserve">AGENT.VAS-8: </t>
    </r>
    <r>
      <rPr>
        <sz val="7"/>
        <rFont val="Arial"/>
        <family val="2"/>
      </rPr>
      <t>PRESTAR EL SERVICIO DE APOYO A LA GESTIÓN COMO AGENTE VAS EN EL DESARROLLO DE LAS VÍAS ACTIVAS Y SALUDABLES</t>
    </r>
  </si>
  <si>
    <r>
      <t xml:space="preserve">AGENT.VAS-9: </t>
    </r>
    <r>
      <rPr>
        <sz val="7"/>
        <rFont val="Arial"/>
        <family val="2"/>
      </rPr>
      <t>PRESTAR EL SERVICIO DE APOYO A LA GESTIÓN COMO AGENTE VAS EN EL DESARROLLO DE LAS VÍAS ACTIVAS Y SALUDABLES</t>
    </r>
  </si>
  <si>
    <r>
      <t xml:space="preserve">AGENT.VAS-10: </t>
    </r>
    <r>
      <rPr>
        <sz val="7"/>
        <rFont val="Arial"/>
        <family val="2"/>
      </rPr>
      <t>PRESTAR EL SERVICIO DE APOYO A LA GESTIÓN COMO AGENTE VAS EN EL DESARROLLO DE LAS VÍAS ACTIVAS Y SALUDABLES</t>
    </r>
  </si>
  <si>
    <r>
      <t xml:space="preserve">AGENT.VAS-11: </t>
    </r>
    <r>
      <rPr>
        <sz val="7"/>
        <rFont val="Arial"/>
        <family val="2"/>
      </rPr>
      <t>PRESTAR EL SERVICIO DE APOYO A LA GESTIÓN COMO AGENTE VAS EN EL DESARROLLO DE LAS VÍAS ACTIVAS Y SALUDABLES</t>
    </r>
  </si>
  <si>
    <r>
      <t xml:space="preserve">AGENT.VAS-12: </t>
    </r>
    <r>
      <rPr>
        <sz val="7"/>
        <rFont val="Arial"/>
        <family val="2"/>
      </rPr>
      <t>PRESTAR EL SERVICIO DE APOYO A LA GESTIÓN COMO AGENTE VAS EN EL DESARROLLO DE LAS VÍAS ACTIVAS Y SALUDABLES</t>
    </r>
  </si>
  <si>
    <r>
      <t xml:space="preserve">AGENT.VAS-13: </t>
    </r>
    <r>
      <rPr>
        <sz val="7"/>
        <rFont val="Arial"/>
        <family val="2"/>
      </rPr>
      <t>PRESTAR EL SERVICIO DE APOYO A LA GESTIÓN COMO AGENTE VAS EN EL DESARROLLO DE LAS VÍAS ACTIVAS Y SALUDABLES</t>
    </r>
  </si>
  <si>
    <r>
      <t xml:space="preserve">AGENT.VAS-1 </t>
    </r>
    <r>
      <rPr>
        <sz val="7"/>
        <rFont val="Arial"/>
        <family val="2"/>
      </rPr>
      <t>PRESTAR EL SERVICIO DE APOYO A LA GESTIÓN COMO AGENTE VAS EN EL DESARROLLO DE LAS VÍAS ACTIVAS Y SALUDABLES</t>
    </r>
  </si>
  <si>
    <r>
      <t xml:space="preserve">AGENT.VAS-15: </t>
    </r>
    <r>
      <rPr>
        <sz val="7"/>
        <rFont val="Arial"/>
        <family val="2"/>
      </rPr>
      <t>PRESTAR EL SERVICIO DE APOYO A LA GESTIÓN COMO AGENTE VAS EN EL DESARROLLO DE LAS VÍAS ACTIVAS Y SALUDABLES</t>
    </r>
  </si>
  <si>
    <r>
      <t xml:space="preserve">AGENT.VAS-16: </t>
    </r>
    <r>
      <rPr>
        <sz val="7"/>
        <rFont val="Arial"/>
        <family val="2"/>
      </rPr>
      <t>PRESTAR EL SERVICIO DE APOYO A LA GESTIÓN COMO AGENTE VAS EN EL DESARROLLO DE LAS VÍAS ACTIVAS Y SALUDABLES</t>
    </r>
  </si>
  <si>
    <r>
      <t xml:space="preserve">AGENT.VAS-17: </t>
    </r>
    <r>
      <rPr>
        <sz val="7"/>
        <rFont val="Arial"/>
        <family val="2"/>
      </rPr>
      <t>PRESTAR EL SERVICIO DE APOYO A LA GESTIÓN COMO AGENTE VAS EN EL DESARROLLO DE LAS VÍAS ACTIVAS Y SALUDABLES</t>
    </r>
  </si>
  <si>
    <r>
      <t xml:space="preserve">AGENT.VAS-18: </t>
    </r>
    <r>
      <rPr>
        <sz val="7"/>
        <rFont val="Arial"/>
        <family val="2"/>
      </rPr>
      <t>PRESTAR EL SERVICIO DE APOYO A LA GESTIÓN COMO AGENTE VAS EN EL DESARROLLO DE LAS VÍAS ACTIVAS Y SALUDABLES</t>
    </r>
  </si>
  <si>
    <r>
      <t xml:space="preserve">AGENT.VAS-19: </t>
    </r>
    <r>
      <rPr>
        <sz val="7"/>
        <rFont val="Arial"/>
        <family val="2"/>
      </rPr>
      <t>PRESTAR EL SERVICIO DE APOYO A LA GESTIÓN COMO AGENTE VAS EN EL DESARROLLO DE LAS VÍAS ACTIVAS Y SALUDABLES</t>
    </r>
  </si>
  <si>
    <r>
      <t xml:space="preserve">AGENT.VAS-20: </t>
    </r>
    <r>
      <rPr>
        <sz val="7"/>
        <rFont val="Arial"/>
        <family val="2"/>
      </rPr>
      <t>PRESTAR EL SERVICIO DE APOYO A LA GESTIÓN COMO AGENTE VAS EN EL DESARROLLO DE LAS VÍAS ACTIVAS Y SALUDABLES</t>
    </r>
  </si>
  <si>
    <r>
      <t xml:space="preserve">AGENT.VAS-21: </t>
    </r>
    <r>
      <rPr>
        <sz val="7"/>
        <rFont val="Arial"/>
        <family val="2"/>
      </rPr>
      <t>PRESTAR EL SERVICIO DE APOYO A LA GESTIÓN COMO AGENTE VAS EN EL DESARROLLO DE LAS VÍAS ACTIVAS Y SALUDABLES</t>
    </r>
  </si>
  <si>
    <r>
      <t xml:space="preserve">AGENT.VAS-22: </t>
    </r>
    <r>
      <rPr>
        <sz val="7"/>
        <rFont val="Arial"/>
        <family val="2"/>
      </rPr>
      <t>PRESTAR EL SERVICIO DE APOYO A LA GESTIÓN COMO AGENTE VAS EN EL DESARROLLO DE LAS VÍAS ACTIVAS Y SALUDABLES</t>
    </r>
  </si>
  <si>
    <r>
      <t xml:space="preserve">AGENT.VAS-23: </t>
    </r>
    <r>
      <rPr>
        <sz val="7"/>
        <rFont val="Arial"/>
        <family val="2"/>
      </rPr>
      <t>PRESTAR EL SERVICIO DE APOYO A LA GESTIÓN COMO AGENTE VAS EN EL DESARROLLO DE LAS VÍAS ACTIVAS Y SALUDABLES</t>
    </r>
  </si>
  <si>
    <r>
      <t xml:space="preserve">AGENT.VAS-24: </t>
    </r>
    <r>
      <rPr>
        <sz val="7"/>
        <rFont val="Arial"/>
        <family val="2"/>
      </rPr>
      <t>PRESTAR EL SERVICIO DE APOYO A LA GESTIÓN COMO AGENTE VAS EN EL DESARROLLO DE LAS VÍAS ACTIVAS Y SALUDABLES</t>
    </r>
  </si>
  <si>
    <r>
      <t xml:space="preserve">AGENT.VAS-25: </t>
    </r>
    <r>
      <rPr>
        <sz val="7"/>
        <rFont val="Arial"/>
        <family val="2"/>
      </rPr>
      <t>PRESTAR EL SERVICIO DE APOYO A LA GESTIÓN COMO AGENTE VAS EN EL DESARROLLO DE LAS VÍAS ACTIVAS Y SALUDABLES</t>
    </r>
  </si>
  <si>
    <r>
      <t xml:space="preserve">AGENT.VAS-26: </t>
    </r>
    <r>
      <rPr>
        <sz val="7"/>
        <rFont val="Arial"/>
        <family val="2"/>
      </rPr>
      <t>PRESTAR EL SERVICIO DE APOYO A LA GESTIÓN COMO AGENTE VAS EN EL DESARROLLO DE LAS VÍAS ACTIVAS Y SALUDABLES</t>
    </r>
  </si>
  <si>
    <r>
      <t xml:space="preserve">AGENT.VAS-27: </t>
    </r>
    <r>
      <rPr>
        <sz val="7"/>
        <rFont val="Arial"/>
        <family val="2"/>
      </rPr>
      <t>PRESTAR EL SERVICIO DE APOYO A LA GESTIÓN COMO AGENTE VAS EN EL DESARROLLO DE LAS VÍAS ACTIVAS Y SALUDABLES</t>
    </r>
  </si>
  <si>
    <r>
      <t xml:space="preserve">AGENT.VAS-28: </t>
    </r>
    <r>
      <rPr>
        <sz val="7"/>
        <rFont val="Arial"/>
        <family val="2"/>
      </rPr>
      <t>PRESTAR EL SERVICIO DE APOYO A LA GESTIÓN COMO AGENTE VAS EN EL DESARROLLO DE LAS VÍAS ACTIVAS Y SALUDABLES</t>
    </r>
  </si>
  <si>
    <r>
      <t xml:space="preserve">AGENT.VAS-29: </t>
    </r>
    <r>
      <rPr>
        <sz val="7"/>
        <rFont val="Arial"/>
        <family val="2"/>
      </rPr>
      <t>PRESTAR EL SERVICIO DE APOYO A LA GESTIÓN COMO AGENTE VAS EN EL DESARROLLO DE LAS VÍAS ACTIVAS Y SALUDABLES</t>
    </r>
  </si>
  <si>
    <r>
      <t xml:space="preserve">AGENT.VAS-30: </t>
    </r>
    <r>
      <rPr>
        <sz val="7"/>
        <rFont val="Arial"/>
        <family val="2"/>
      </rPr>
      <t>PRESTAR EL SERVICIO DE APOYO A LA GESTIÓN COMO AGENTE VAS EN EL DESARROLLO DE LAS VÍAS ACTIVAS Y SALUDABLES</t>
    </r>
  </si>
  <si>
    <r>
      <t xml:space="preserve">AGENT.VAS-31: </t>
    </r>
    <r>
      <rPr>
        <sz val="7"/>
        <rFont val="Arial"/>
        <family val="2"/>
      </rPr>
      <t>PRESTAR EL SERVICIO DE APOYO A LA GESTIÓN COMO AGENTE VAS EN EL DESARROLLO DE LAS VÍAS ACTIVAS Y SALUDABLES</t>
    </r>
  </si>
  <si>
    <r>
      <t xml:space="preserve">AGENT.VAS-32: </t>
    </r>
    <r>
      <rPr>
        <sz val="7"/>
        <rFont val="Arial"/>
        <family val="2"/>
      </rPr>
      <t>PRESTAR EL SERVICIO DE APOYO A LA GESTIÓN COMO AGENTE VAS EN EL DESARROLLO DE LAS VÍAS ACTIVAS Y SALUDABLES</t>
    </r>
  </si>
  <si>
    <r>
      <t xml:space="preserve">AGENT.VAS-33: </t>
    </r>
    <r>
      <rPr>
        <sz val="7"/>
        <rFont val="Arial"/>
        <family val="2"/>
      </rPr>
      <t>PRESTAR EL SERVICIO DE APOYO A LA GESTIÓN COMO AGENTE VAS EN EL DESARROLLO DE LAS VÍAS ACTIVAS Y SALUDABLES</t>
    </r>
  </si>
  <si>
    <r>
      <t xml:space="preserve">LOGIS-1: </t>
    </r>
    <r>
      <rPr>
        <sz val="7"/>
        <rFont val="Arial"/>
        <family val="2"/>
      </rPr>
      <t>PRESTAR EL SERVICIO DE APOYO A LA GESTIÓN COMO LOGÍSTICO, INCLUYENDO EL TRASLADO DE MATERIALES EN EL DESARROLLO DE LAS VÍAS ACTIVAS Y SALUDABLES</t>
    </r>
  </si>
  <si>
    <r>
      <t xml:space="preserve">LOGIS-2: </t>
    </r>
    <r>
      <rPr>
        <sz val="7"/>
        <rFont val="Arial"/>
        <family val="2"/>
      </rPr>
      <t>PRESTAR EL SERVICIO DE APOYO A LA GESTIÓN COMO LOGÍSTICO, INCLUYENDO EL TRASLADO DE MATERIALES EN EL DESARROLLO DE LAS VÍAS ACTIVAS Y SALUDABLES</t>
    </r>
  </si>
  <si>
    <r>
      <t xml:space="preserve">LOGIS-3: </t>
    </r>
    <r>
      <rPr>
        <sz val="7"/>
        <rFont val="Arial"/>
        <family val="2"/>
      </rPr>
      <t>PRESTAR EL SERVICIO DE APOYO A LA GESTIÓN COMO LOGÍSTICO, INCLUYENDO EL TRASLADO DE MATERIALES EN EL DESARROLLO DE LAS VÍAS ACTIVAS Y SALUDABLES</t>
    </r>
  </si>
  <si>
    <r>
      <t xml:space="preserve">LOGIS-4: </t>
    </r>
    <r>
      <rPr>
        <sz val="7"/>
        <rFont val="Arial"/>
        <family val="2"/>
      </rPr>
      <t>PRESTAR EL SERVICIO DE APOYO A LA GESTIÓN COMO LOGÍSTICO, INCLUYENDO EL TRASLADO DE MATERIALES EN EL DESARROLLO DE LAS VÍAS ACTIVAS Y SALUDABLES</t>
    </r>
  </si>
  <si>
    <t>Adquisición material logístico</t>
  </si>
  <si>
    <t>Adquisición material deportivo, didáctico, elementos de prácticca de actividad física, equipos y elementos de gimnasio</t>
  </si>
  <si>
    <t>Adquisición sonido profesional</t>
  </si>
  <si>
    <t>Radiorreceptores y receptores de televisión; aparatos para la grabación y reproducción de sonido y video; micrófonos, altavoces, amplificadores, etc.</t>
  </si>
  <si>
    <t>Servicio de mantenimiento material logístico, material sonido, otros</t>
  </si>
  <si>
    <t xml:space="preserve">Servicios prestados a las empresas y servicios de producción </t>
  </si>
  <si>
    <t>Disponer del servicio de primeros auxilios para el desarrollo de las actividades en el marco de las vías activas y saludables</t>
  </si>
  <si>
    <t>Servicio de operador logístico</t>
  </si>
  <si>
    <t>Adquisición material promocional, impreso y papeleria</t>
  </si>
  <si>
    <t>Disponer de polizas de responsabilidad civil extracontractual como respaldo para el desarrollo de las actividades de Hábitos y Estios de Vida Saludable</t>
  </si>
  <si>
    <r>
      <rPr>
        <b/>
        <sz val="7"/>
        <rFont val="Arial"/>
        <family val="2"/>
      </rPr>
      <t>ARTC. HEVS-1:</t>
    </r>
    <r>
      <rPr>
        <sz val="7"/>
        <rFont val="Arial"/>
        <family val="2"/>
      </rPr>
      <t xml:space="preserve"> PRESTAR LOS SERVICIOS PROFESIONALES COMO ARTICULADOR HEVS BRINDANDO EL SOPORTE Y GESTION REQUERIDA EN EL DESARROLLO DE LOS EVENTOS POR EL INDERBU</t>
    </r>
  </si>
  <si>
    <r>
      <rPr>
        <b/>
        <sz val="7"/>
        <rFont val="Arial"/>
        <family val="2"/>
      </rPr>
      <t>ARTC. HEVS-2,:</t>
    </r>
    <r>
      <rPr>
        <sz val="7"/>
        <rFont val="Arial"/>
        <family val="2"/>
      </rPr>
      <t xml:space="preserve"> PRESTAR LOS SERVICIOS PROFESIONALES COMO ARTICULADOR HEVS BRINDANDO EL SOPORTE Y GESTION REQUERIDA EN EL DESARROLLO DE LOS EVENTOS POR EL INDERBU</t>
    </r>
  </si>
  <si>
    <r>
      <rPr>
        <b/>
        <sz val="7"/>
        <rFont val="Arial"/>
        <family val="2"/>
      </rPr>
      <t>MONIT. HEVS- 1</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</si>
  <si>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HEVS- 2</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</si>
  <si>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HEVS- 3</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</si>
  <si>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HEVS- 4</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</si>
  <si>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HEVS- 5</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</si>
  <si>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HEVS- 6</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</si>
  <si>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HEVS- 7</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</si>
  <si>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HEVS- 8</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</si>
  <si>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HEVS- 9</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</si>
  <si>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HEVS- 10</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</si>
  <si>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HEVS- 11</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</si>
  <si>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HEVS- 12</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</si>
  <si>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HEVS- 13</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</si>
  <si>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HEVS- 14</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</si>
  <si>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HEVS- 15</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</si>
  <si>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HEVS- 16</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</si>
  <si>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HEVS- 17</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</si>
  <si>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HEVS- 18</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</si>
  <si>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HEVS- 19</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</si>
  <si>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HEVS- 20</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</si>
  <si>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HEVS- 21</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</si>
  <si>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HEVS- 22</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</si>
  <si>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HEVS- 23</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</si>
  <si>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HEVS- 24</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</si>
  <si>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HEVS- 25</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</si>
  <si>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MONIT. HEVS- 26</t>
    </r>
    <r>
      <rPr>
        <sz val="7"/>
        <rFont val="Arial"/>
        <family val="2"/>
      </rPr>
      <t>: PRESTAR EL SERVICIO DE APOYO A LA GESTIÓN COMO INSTRUCTORES DE ACTIVIDAD FÍSICA EN EL DESARROLLO HÁBITOS Y ESTILOS DE VIDA SALUDABLES - HEVS   Y SERVICIOS PROFESIONALES DE APOYO EN ÀREAS ADMINISTRATIVAS, SERVICIOS DE PROMOCIÒN, MEDIOS, DIFUSIÒN, OTRAS QUE SE REQUIERAN PARA EL DESARROLLO Y POSICIONAMIENTO DEL PROYECTO</t>
    </r>
  </si>
  <si>
    <r>
      <rPr>
        <b/>
        <sz val="7"/>
        <rFont val="Arial"/>
        <family val="2"/>
      </rPr>
      <t>INTER-1</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</si>
  <si>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r>
      <rPr>
        <b/>
        <sz val="7"/>
        <rFont val="Arial"/>
        <family val="2"/>
      </rPr>
      <t>INTER-2</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</si>
  <si>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r>
      <rPr>
        <b/>
        <sz val="7"/>
        <rFont val="Arial"/>
        <family val="2"/>
      </rPr>
      <t>INTER-3</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</si>
  <si>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r>
      <rPr>
        <b/>
        <sz val="7"/>
        <rFont val="Arial"/>
        <family val="2"/>
      </rPr>
      <t>INTER-4</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</si>
  <si>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r>
      <rPr>
        <b/>
        <sz val="7"/>
        <rFont val="Arial"/>
        <family val="2"/>
      </rPr>
      <t>INTER-5</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</si>
  <si>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r>
      <rPr>
        <b/>
        <sz val="7"/>
        <rFont val="Arial"/>
        <family val="2"/>
      </rPr>
      <t>INTER-6</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</si>
  <si>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r>
      <rPr>
        <b/>
        <sz val="7"/>
        <rFont val="Arial"/>
        <family val="2"/>
      </rPr>
      <t>INTER-7</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</si>
  <si>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r>
      <rPr>
        <b/>
        <sz val="7"/>
        <rFont val="Arial"/>
        <family val="2"/>
      </rPr>
      <t>INTER-8</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</si>
  <si>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r>
      <rPr>
        <b/>
        <sz val="7"/>
        <rFont val="Arial"/>
        <family val="2"/>
      </rPr>
      <t>INTER-9</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</si>
  <si>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r>
      <rPr>
        <b/>
        <sz val="7"/>
        <rFont val="Arial"/>
        <family val="2"/>
      </rPr>
      <t>INTER-10</t>
    </r>
    <r>
      <rPr>
        <sz val="7"/>
        <rFont val="Arial"/>
        <family val="2"/>
      </rPr>
      <t>: PRESTE EL SERVICIO DE APOYO A LA GESTIÓN COMO EQUIPO INTERDISCIPLINARIO A LA ACTIVIDAD FÍSICA EN EL DESARROLLO HÁBITOS Y ESTILOS DE VIDA SALUDABLES - HEVS; TALES COMO: ENFERMERÍA, NUTRICIÓN, PSICÓLOGÍA, FISIOTERAPEUTA, ENTRE OTROS</t>
    </r>
  </si>
  <si>
    <t xml:space="preserve">Capacitación </t>
  </si>
  <si>
    <t>Adquisión Gimnasio</t>
  </si>
  <si>
    <t>ARTICULOS DE DEPORTE</t>
  </si>
  <si>
    <t>Sistema de informaciòn</t>
  </si>
  <si>
    <t>PLAN ANUAL DE ADQUISICIONES 2024 - INDERBU</t>
  </si>
  <si>
    <t>(C) Descripción Del Bien O Servicio A Adquirir O Prestar</t>
  </si>
  <si>
    <t>(C) Modalidad De Adquisición De Bien O Servicio</t>
  </si>
  <si>
    <t>(C) Periodo De Adquisición  (Nombre del mes)</t>
  </si>
  <si>
    <t xml:space="preserve">PRESTAR LOS SERVICIOS PROFESIONALES EN LAS DIFERENTES ETAPAS CONTRACTUALES DEL PROYECTO  Y EL CONTROL DE LAS SOLICITUDES COMUNITARIAS Y DE LOS ORGANISMOS DEL DEPORTE ASOCIADO. </t>
  </si>
  <si>
    <t>PRESTAR SERVICIOS PROFESIONALES A LOS ORGANISMOS DEPORTIVOS DEL  DEPORTE ASOCIADO MUNICIPAL PARA LA ACTUALIZACIÓN Y ELABORACIÓN DE DOCUMENTOS QUE LES PERMITAN MANTENER ACTUALIZADOS SUS DOCUMENTOS DE VIDA JURÍDICA Y RECONOCIMIENTO DEPORTIVO.</t>
  </si>
  <si>
    <t>PRESTAR LOS SERVICIOS DE APOYO PARA  LA   COMPILACIÓN DE INFORMACIÓN DE LOS ORGANISMOS DEPORTIVOS DE LA CIUDAD DE BUCARAMANGA.</t>
  </si>
  <si>
    <t xml:space="preserve">PRESTAR LOS SERVICIOS PROFESIONALES PARA EL ASESORAMIENTO EN LA PROMOCIÓN DE LOS EVENTOS DE CUIDAD E INICIATIVAS DEPORTIVAS DE LOS ORGANISMOS DEL DEPORTE ASOCIADO. </t>
  </si>
  <si>
    <t xml:space="preserve">PRESTAR LOS SERVICIOS PROFESIONALES PARA EL ASESORAMIENTO EN LA COMERCIALIZACIÓN DE LOS EVENTOS DE CUIDAD E INICIATIVAS DEPORTIVAS DE LOS ORGANISMOS DEL DEPORTE ASOCIADO. </t>
  </si>
  <si>
    <t xml:space="preserve">PRESTAR LOS SERVICIOS PROFESIONALES PARA EL ASESORAMIENTO EN EL DISEÑO E ILUSTRACIÓN DE LOS EVENTOS DE CUIDAD E INICIATIVAS DEPORTIVAS DE LOS ORGANISMOS DEL DEPORTE ASOCIADO. </t>
  </si>
  <si>
    <t>PRESTAR LOS SERVICIOS PROFESIONALES PARA PLANEACIÓN Y EJECUCIÓN DE EVENTOS DEPORTIVOS DE INICIATIVA COMUNITARIA</t>
  </si>
  <si>
    <t>DESARROLLAR JORNADAS DE CAPACITACIÓN EN TEMAS DE ADMINISTRACIÓN, ORGANIZACIÓN Y LEGISLACIÓN DEPORTIVA PARA LOS DIRIGENTES DE LOS ÓRGANOS DEPORTIVOS DE LA CIUDAD</t>
  </si>
  <si>
    <t xml:space="preserve">DESARROLLAR JORNADAS DE CAPACITACIÓN  A ENTRENADORES Y MONITORES DEPORTIVOS DE LA CIUDAD EN MÉTODOS DE ENTRENAMIENTO, PEDAGOGÍA, Y ACTIVIDAD FÍSICA PARA EL MEJORAMIENTO DE CONOCIMIENTOS TÉCNICOS. </t>
  </si>
  <si>
    <t xml:space="preserve">APOYAR INICIATIVAS DEPORTIVAS Y/O RECREATIVAS DE LOS ORGANISMOS DEL DEPORTE ASOCIADO PARA LA ORGANIZACIÓN, REALIZACIÓN Y/O PARTICIPACIÓN  EN EVENTOS DEPORTIVOS LOCALES, REGIONALES, NACIONALES Y/O INTERNACIONALES.  </t>
  </si>
  <si>
    <t xml:space="preserve"> </t>
  </si>
  <si>
    <t>PLAN ANUAL DE ADQUISICIONES 2023- INDERBU</t>
  </si>
  <si>
    <r>
      <t xml:space="preserve">PRESTAR LOS SERVICIOS PROFESIONALES COMO INGENIERO AMBIENTAL EN EL SEGUIMIENTO Y CONTROL DE LOS PROGRAMAS DE GESTIÓN AMBIENTAL Y LOS REQUERIMIENTOS DE USO Y PRESTAMO DE LOS </t>
    </r>
    <r>
      <rPr>
        <sz val="10"/>
        <color rgb="FF000000"/>
        <rFont val="Calibri"/>
        <family val="2"/>
        <scheme val="minor"/>
      </rPr>
      <t xml:space="preserve">ESCENARIOS DE ALTO RENDIMIENTO, PARQUES RECREATIVOS Y </t>
    </r>
    <r>
      <rPr>
        <sz val="10"/>
        <color theme="1"/>
        <rFont val="Calibri"/>
        <family val="2"/>
        <scheme val="minor"/>
      </rPr>
      <t>ESCENARIOS DEPORTIVOS ADMINISTRADOS POR EL INDERBU</t>
    </r>
  </si>
  <si>
    <t xml:space="preserve">SERVICIOS PRESTADOS A LAS EMPRESAS Y SERVICIOS DE PRODUCCION </t>
  </si>
  <si>
    <t>Contratatcion Directa</t>
  </si>
  <si>
    <t xml:space="preserve">SUBDIRECTOR TECNICO </t>
  </si>
  <si>
    <t>PRESTAR SERVICIOS DE APOYO A LA GESTION EN EL MANEJO DE LA DOCUMENTACION, DIGITACION, SISTEMATIZACION Y PUBLICACION DE LAS DIFERENTES ACTIVIDADE ADMINISTRATIVAS REALIZADAS EN LA SUBDIRECCION TECNICA</t>
  </si>
  <si>
    <t>PRESTAR SERVICIOS PROFESIONALES, EN LA SUBDIRECCION TECNICA, ESTRUCTURANDO, FORMULANDO, AJUSTANDO Y ACTUALIZANDO LOS PROYECTOS QUE ADELANTA Y SEGUIMIENTO AL PLAN DE ACCION DE LA SUBDIRECCION TECNICA</t>
  </si>
  <si>
    <t>PRESTAR SERVICIOS PROFESIONALES BRINDANDO APOYO EN LA IMPLEMENTACION, SEGUIMIENTO AL MODELO INTEGRAL DE GESTIÓN DEL   INSTITUTO DE LA JUVENTUD, EL DEPORTE Y LA RECREACIÓN DE BUCARAMANGA –INDERBU</t>
  </si>
  <si>
    <t>PRESTAR SERVICIOS PROFESIONALES EN LA ESTRUCTURACION, FORMULACION Y ACTUALIZANDO LOS PROYECTOS QUE ADELANTA LA ENTIDAD</t>
  </si>
  <si>
    <t>PRESTAR LOS SERVICIOS PROFESIONALES A LA SUBDIRECCIÓN TÉCNICA, EN ANÀLISIS DE DATOS Y LA CONSOLIDACIÓN DE INFORMES, VERIFICANDO EL ESTADO, NECESIDADES Y TOMA DE DECISIONES SOBRE LAS ACTIVIDADES RUTINARIAS PARA LA PRESERVACIÓN Y USO DE LOS CAMPOS DEPORTIVOS ADMINISTRADOS POR EL INDERBU</t>
  </si>
  <si>
    <t>PRESTAR LOS SERVICIOS PROFESIONALES EN LA PROGRAMACIÓN Y DESARROLLO DE LAS ACTIVIDADES DE MANTENIMIENTO Y ADECUACIÓN RUTINARIA A LOS ESCENARIOS DE ALTO RENDIMIENTO, PARQUES RECREATIVOS Y ESPACIOS DEPORTIVOS ADMINISTRADOS POR EL INDERBU</t>
  </si>
  <si>
    <t>PRESTAR SERVICIOS DE APOYO A LA GESTIÓN PARA LA SUBDIRECCIÓN TÉCNICA EN LA ATENCIÓN A LOS USUARIOS, PROCESOS DE CONTRATACIÓN DIRECTA Y LA OPERACIÓN DE LOS ESCENARIOS DEPORTIVOS Y CANCHAS ABIERTAS ADMINISTRATIVAS POR EL INDERBU</t>
  </si>
  <si>
    <t xml:space="preserve"> PRESTAR LOS SERVICIOS DE APOYO A LA GESTIÓN COMO CASERO PARA EL DESARROLLO DE ACTIVIDADES DE ASEO, RECOLECCIÓN INTERNA DE RESIDUOS SÓLIDOS, GUÍA DE USUARIOS Y MANTENIMIENTO RUTINARIO DE LOS ESCENARIOS DEPORTIVOS ADMINISTRADOS POR EL INDERBU</t>
  </si>
  <si>
    <t xml:space="preserve"> PRESTAR LOS SERVICIOS DE APOYO A LA GESTIÓN PARA COAYUVAR EN LA ADMINISTRACIÓN DEL ESCENARIO DEPORTIVO, ASI COMO  EL DESARROLLO DE ACTIVIDADES DE ASEO, RECOLECCIÓN INTERNA DE RESIDUOS SÓLIDOS, GUÍA DE USUARIOS Y MANTENIMIENTO RUTINARIO DE LOS MISMOS </t>
  </si>
  <si>
    <t>PRESTAR LOS SERVICIOS DE APOYO A LA GESTION COMO CASERO PARA EL DESARROLLO DE ACTIVIDADES DE ASEO, RECOLECCION INTERNA DE RESIDUOS SOLIDOS DE LA SEDE ADMINISTRATIVA DEL  INDERBU</t>
  </si>
  <si>
    <t>1PRESTAR LOS SERVICIOS DE APOYO A LA GESTIÓN COMO PODADOR Y JARDINERIA  A LOS  ESCENARIOS DEPORTIVOS ADMINISTRADOS POR EL INDERBU</t>
  </si>
  <si>
    <t xml:space="preserve"> PRESTAR LOS SERVICIOS DE APOYO A LA GESTIÓN COMO PODADOR Y JARDINERIA  A LOS  ESCENARIOS DEPORTIVOS ADMINISTRADOS POR EL INDERBU</t>
  </si>
  <si>
    <t>PRESTAR LOS SERVICIOS DE APOYO A LA GESTIÓN COMO PODADOR Y JARDINERIA  A LOS  ESCENARIOS DEPORTIVOS ADMINISTRADOS POR EL INDERBU</t>
  </si>
  <si>
    <t xml:space="preserve"> PRESTAR LOS SERVICIOS DE APOYO A LA GESTION EN LAS ACTIVIDADES DE SALVAMENTO ACUATICO Y MANTENIMIENTO DE LOS ESCENARIOS Y PARQUES DEPORTIVOS ADMINISTRADOS POR EL INDERBU</t>
  </si>
  <si>
    <t>PRESTAR SERVICIOS PROFESIONALES PARA EL APOYO Y ACOMPAÑAMIENTO EN LAS RESPUESTAS A CORRESPONDENCIA EXTERNA E INTERNA Y LAS DEMAS ACTIVIDADES QUE REQUIERA EL PROYECTO ADMINISTRACION DE ESCENARIOS DEPORTIVOS ADMINISTRADOS POR EL INDERBU</t>
  </si>
  <si>
    <t>PRESTAR LOS SERVICIOS DE PRODUCCION AUDIOVISUAL EN FOTOGRAFIA Y VIDEO PARA EL CUBRIMIENTO Y DIVULGACION DE LAS ACTIVIDADES DEL INDERBU Y EN EL MARCO DEL PROGRAMA AMBIENTES DEPORTIVOS Y RECREATIVOS DIGNOS Y EFICIENTES</t>
  </si>
  <si>
    <t>PRESTAR SERVICIOS PROFESIONALES COMO ADMINISTRADOR DE EMPRESAS PARA EL APOYO Y ACOMPAÑAMIENTO EN LA PROGRAMACION, CROOGRAMA DE ACTIVIDADES, PQRSD Y CONTRATACION DIRECTA DEL PROYECTO ADMINISTRACION Y MANTENIMIENTO DE ESENARIOS Y CAMPOS DEPORTIVOS ADMINISTRADOS POR EL INDERBU</t>
  </si>
  <si>
    <t>PRESTACION DEL SERVICIO DE AREA PROTEGIDA QUE COMPRENDE LA ASISTENCIA MEDICA EN EMERGENCIAS, PRIMEROS AUXILIOS, VALORACION, ATENCION PREHOSPITALARIA, CUBRIMIENTO DE URGENCIAS, CONSULTAS MEDICAS, Y SERVICIO DE AMBULANCIA PARA FUNCIONARIOS, CONTRATISTAS Y VISITANTES QUE SE ENCUENTRAN EN LOS 19 ESCENARIOS, CAMPOS Y PARQUES DEPORTIVOS Y RECREATIVOS ADMINISTRADOS POR EL INSTITUTO DE LA JUVENTUD, EL DEPORTE Y LA RECREACION DE BUCARAMANGA INDERBU</t>
  </si>
  <si>
    <t>PRESTACION DE SERVICIO PARA LA TOMA DE PRUEBAS MICROBIOLOGICAS Y ANALISIS FISICOQUIMICO DEL AGUA DE LAS PISCINAS DE LOS ESCENARIOS DEPORTIVOS ADMINISTRADAS POR EL INSTITUTO DE LA JUVENTUD, EL DEPORTE Y LA RECREACION DE BUCARAMANGA INDERBU</t>
  </si>
  <si>
    <t>PRESTAR LOS SERVICIOS DE APOYO A LA GESTION COMO MAESTROS MAYORES EN LABORES DE MANTENIMIENTO Y ADECUACIONES MENORES DE LOS ESCENARIOS, CAMPOS DEPORTIVOS ADMINISTRADOS POR EL INDERBU</t>
  </si>
  <si>
    <t xml:space="preserve">PRESTAR LOS SERVICIOS DE APOYO A LA GESTIÓN COMO AUXILIAR DE OBRA, MANTENIMIENTO Y ADECUACIONES MENORES DE LOS ESCENARIOS, CAMPOS Y PARQUES DEPORTIVOS ADMINISTRADOS POR EL INDERBU </t>
  </si>
  <si>
    <t>PRESTAR LOS SERVCIOS DE APOYO A LA GESTION PARA EL DESARROLLO DE ACTIVIDADES OPERATIVAS DE LIMPIEZA CUIDADO Y MANEJO ADECUADO DE LA MAQUINARIA DE LAS PISCINAS EN LOS DIFERENTES PARQUES RECREO DEPORTIVOS A CARGO DEL INDERBU</t>
  </si>
  <si>
    <t>PRESTAR LOS SERVICIOS DE APOYO A LA GESTION PARA EL DESARROLLO DE ACTIVIDADES OPERATIVAS DE LIMPIEZA, CUIDADO Y MANEJO ADECUADO DE LAS HERRAMIENTAS Y EQUIPOS MENORES, EN LOS DIFERENTES PARQUES RECREO DEPORTIVOS A CARGO DEL INDERBU</t>
  </si>
  <si>
    <t>PRESTAR SERVICIOS DE APOYO A LA GESTION FACILITANDO EN LOS ESCENARIOS DEPORTIVOS EL DESPLAZAMIENTO DE LOS ELEMENTOS E IMPLEMENTOS NECESARIOS PARA EL ASEO, EMBELLECIMIENTO Y MEJORA DE LOS MISMOS, DENTRO DEL PROYECTO ADMINISTRACION Y MANTENIMIENTO DE LOS ESCENARIOS Y CAMPOS DEPORTIVOS ADMINISTRADOS POR EL INDERBU</t>
  </si>
  <si>
    <t>SUMINISTRO DE INSUMOS QUIMICOS E IMPLEMENTOS PARA EL MANTENIMIENTO DEL AGUA DE LAS PISCINAS ADMINISTRADAS POR EL INSTITUTO DE LA JUVENTUD, EL DEPORTE Y LA RECREACION DE BUCARAMANGA INDERBU.</t>
  </si>
  <si>
    <t>ADQUISICIÓN E INSTALACIÓN DE AIRES ACONDICIONADOS Y SERVICIO DE MANTENIMIENTO PREVENTIVO Y CORRECTIVO CON SUMINISTRO DE REPUESTOS DE LOS AIRES ACONDICIONADOS DEL INSTITUTO DE LA JUVENTUD, EL DEPORTE Y LA RECREACIÓN DE BUCARAMANGA - INDERBU</t>
  </si>
  <si>
    <t>Otras máquinas para usos generales y sus partes y piezas</t>
  </si>
  <si>
    <t xml:space="preserve">JULIO </t>
  </si>
  <si>
    <t>ADQUISICIÓN DE INSUMOS Y ARTÍCULOS DE ASEO Y CAFETERÍA PARA LOS ESCENARIOS DEPORTIVOS BAJO LA ADMINISTRACIÓN DEL INSTITUTO DE LA JUVENTUD EL DEPORTE Y LA RECREACIÓN DE BUCARAMANGA -INDERBU</t>
  </si>
  <si>
    <t>COMPRA DE MATERIALES DE FERRETERIA A TRAVÉS DEL ACUERDO MARCO DE PRECIOS No. CCE-255-AMP-2021, PARA LA REALIZACIÓN DE MANTENIMIENTOS Y ADECUACIONES MENORES DE LOS ESCENARIOS Y PARQUES RECREO-DEPORTIVOS ADMINISTRADOS POR EL INSTITUTO DE LA JUVENTUD, EL DEPORTE Y LA RECREACION DE BUCARAMANGA —INDERBU</t>
  </si>
  <si>
    <t>Acuerdo marco</t>
  </si>
  <si>
    <t>SERVICIO DE FUMIGACIÓN Y RECARGA DE EXTINTORES DE LOS ESCENARIOS Y PARQUES DEPORTIVOS ADMINISTRADOS POR DEL INSTITUTO DE LA JUVENTUD, EL DEPORTE Y LA RECREACIÓN DE BUCARAMANGA INDERBU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</si>
</sst>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quot;$&quot;\ #,##0"/>
  </numFmts>
  <fonts count="27" x14ac:knownFonts="1">
    <font>
      <sz val="11"/>
      <color theme="1"/>
      <name val="Calibri"/>
      <family val="2"/>
      <scheme val="minor"/>
    </font>
    <font>
      <b/>
      <sz val="16"/>
      <color theme="1"/>
      <name val="Calibri"/>
      <family val="2"/>
      <scheme val="minor"/>
    </font>
    <font>
      <b/>
      <sz val="10"/>
      <color theme="1"/>
      <name val="Calibri"/>
      <family val="2"/>
      <scheme val="minor"/>
    </font>
    <font>
      <sz val="8"/>
      <color theme="1"/>
      <name val="Calibri"/>
      <family val="2"/>
      <scheme val="minor"/>
    </font>
    <font>
      <sz val="8"/>
      <name val="Calibri"/>
      <family val="2"/>
      <scheme val="minor"/>
    </font>
    <font>
      <sz val="8"/>
      <name val="Arial Narrow"/>
      <family val="2"/>
    </font>
    <font>
      <b/>
      <sz val="10"/>
      <color theme="1"/>
      <name val="Verdana"/>
      <family val="2"/>
    </font>
    <font>
      <sz val="8"/>
      <color theme="1"/>
      <name val="Verdana"/>
      <family val="2"/>
    </font>
    <font>
      <sz val="11"/>
      <color theme="1"/>
      <name val="Calibri"/>
      <family val="2"/>
      <scheme val="minor"/>
    </font>
    <font>
      <sz val="10"/>
      <color theme="1"/>
      <name val="Calibri"/>
      <family val="2"/>
      <scheme val="minor"/>
    </font>
    <font>
      <sz val="10"/>
      <color rgb="FF000000"/>
      <name val="Calibri"/>
      <family val="2"/>
      <scheme val="minor"/>
    </font>
    <font>
      <b/>
      <sz val="12"/>
      <color theme="1"/>
      <name val="Calibri"/>
      <family val="2"/>
      <scheme val="minor"/>
    </font>
    <font>
      <sz val="8"/>
      <color theme="1"/>
      <name val="Arial"/>
      <family val="2"/>
    </font>
    <font>
      <sz val="9"/>
      <name val="Arial Narrow"/>
      <family val="2"/>
    </font>
    <font>
      <b/>
      <sz val="9"/>
      <name val="Arial Narrow"/>
      <family val="2"/>
    </font>
    <font>
      <sz val="8"/>
      <name val="Arial"/>
      <family val="2"/>
    </font>
    <font>
      <sz val="7"/>
      <color theme="1"/>
      <name val="Arial"/>
      <family val="2"/>
    </font>
    <font>
      <sz val="9"/>
      <color theme="1"/>
      <name val="Calibri"/>
      <family val="2"/>
      <scheme val="minor"/>
    </font>
    <font>
      <b/>
      <sz val="9"/>
      <color theme="1"/>
      <name val="Arial"/>
      <family val="2"/>
    </font>
    <font>
      <sz val="10"/>
      <name val="Arial Narrow"/>
      <family val="2"/>
    </font>
    <font>
      <sz val="10"/>
      <name val="Arial"/>
      <family val="2"/>
    </font>
    <font>
      <b/>
      <sz val="9"/>
      <color indexed="81"/>
      <name val="Tahoma"/>
      <family val="2"/>
    </font>
    <font>
      <sz val="9"/>
      <color indexed="81"/>
      <name val="Tahoma"/>
      <family val="2"/>
    </font>
    <font>
      <sz val="7"/>
      <name val="Arial"/>
      <family val="2"/>
    </font>
    <font>
      <b/>
      <sz val="7"/>
      <name val="Arial"/>
      <family val="2"/>
    </font>
    <font>
      <b/>
      <sz val="8"/>
      <color theme="1"/>
      <name val="Arial"/>
      <family val="2"/>
    </font>
    <font>
      <sz val="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BE5F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6" fillId="4" borderId="0" applyNumberFormat="0" applyBorder="0" applyProtection="0">
      <alignment horizontal="center" vertical="center"/>
    </xf>
    <xf numFmtId="41" fontId="8" fillId="0" borderId="0" applyFont="0" applyFill="0" applyBorder="0" applyAlignment="0" applyProtection="0"/>
  </cellStyleXfs>
  <cellXfs count="83">
    <xf numFmtId="0" fontId="0" fillId="0" borderId="0" xfId="0"/>
    <xf numFmtId="0" fontId="0" fillId="0" borderId="0" xfId="0"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vertical="center"/>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wrapText="1"/>
    </xf>
    <xf numFmtId="164" fontId="3" fillId="0" borderId="1" xfId="0" applyNumberFormat="1" applyFont="1" applyBorder="1" applyAlignment="1">
      <alignment horizontal="center" vertical="center" wrapText="1"/>
    </xf>
    <xf numFmtId="0" fontId="5" fillId="3" borderId="1" xfId="0" applyFont="1" applyFill="1" applyBorder="1" applyAlignment="1">
      <alignment horizontal="justify" vertical="center" wrapText="1"/>
    </xf>
    <xf numFmtId="164" fontId="2" fillId="2" borderId="1" xfId="0" applyNumberFormat="1" applyFont="1" applyFill="1" applyBorder="1" applyAlignment="1">
      <alignment horizontal="center" vertical="center" wrapText="1"/>
    </xf>
    <xf numFmtId="164" fontId="0" fillId="0" borderId="0" xfId="0" applyNumberFormat="1" applyAlignment="1">
      <alignment horizontal="center" vertical="center"/>
    </xf>
    <xf numFmtId="164" fontId="3" fillId="0" borderId="1" xfId="0" applyNumberFormat="1" applyFont="1" applyBorder="1" applyAlignment="1">
      <alignment horizontal="center" vertical="center"/>
    </xf>
    <xf numFmtId="0" fontId="7" fillId="3" borderId="1" xfId="1" applyFont="1" applyFill="1" applyBorder="1" applyAlignment="1" applyProtection="1">
      <alignment horizontal="left" vertical="center" wrapText="1"/>
    </xf>
    <xf numFmtId="0" fontId="3" fillId="3"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vertical="center" wrapText="1"/>
      <protection locked="0"/>
    </xf>
    <xf numFmtId="164" fontId="9" fillId="0" borderId="1" xfId="0" applyNumberFormat="1" applyFont="1" applyBorder="1" applyAlignment="1" applyProtection="1">
      <alignment horizontal="center" vertical="center"/>
      <protection locked="0"/>
    </xf>
    <xf numFmtId="0" fontId="9" fillId="0" borderId="1" xfId="0" applyFont="1" applyBorder="1" applyAlignment="1">
      <alignment vertical="center" wrapText="1"/>
    </xf>
    <xf numFmtId="0" fontId="9" fillId="0" borderId="1" xfId="0" applyFont="1" applyBorder="1" applyAlignment="1" applyProtection="1">
      <alignment vertical="center"/>
      <protection locked="0"/>
    </xf>
    <xf numFmtId="0" fontId="9" fillId="0" borderId="1" xfId="0" applyFont="1" applyBorder="1" applyAlignment="1" applyProtection="1">
      <alignment horizontal="left" vertical="top" wrapText="1"/>
      <protection locked="0"/>
    </xf>
    <xf numFmtId="0" fontId="10"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pplyProtection="1">
      <alignment vertical="center" wrapText="1"/>
      <protection locked="0"/>
    </xf>
    <xf numFmtId="0" fontId="0" fillId="0" borderId="0" xfId="0" applyAlignment="1">
      <alignment horizontal="right" vertical="center"/>
    </xf>
    <xf numFmtId="0" fontId="0" fillId="0" borderId="1" xfId="0" applyBorder="1" applyAlignment="1">
      <alignment wrapText="1"/>
    </xf>
    <xf numFmtId="0" fontId="12" fillId="0" borderId="1" xfId="0" applyFont="1" applyBorder="1" applyAlignment="1">
      <alignment horizontal="center" vertical="center" wrapText="1"/>
    </xf>
    <xf numFmtId="0" fontId="0" fillId="0" borderId="1" xfId="0" applyBorder="1" applyAlignment="1" applyProtection="1">
      <alignment horizontal="center" vertical="center"/>
      <protection locked="0"/>
    </xf>
    <xf numFmtId="0" fontId="13" fillId="0" borderId="1" xfId="0" applyFont="1" applyBorder="1" applyAlignment="1">
      <alignment horizontal="left" vertical="center" wrapText="1"/>
    </xf>
    <xf numFmtId="41" fontId="12" fillId="0" borderId="1" xfId="2" applyFont="1" applyBorder="1" applyAlignment="1">
      <alignment horizontal="center" vertical="center" wrapText="1"/>
    </xf>
    <xf numFmtId="41" fontId="15" fillId="0" borderId="1" xfId="2" applyFont="1" applyFill="1" applyBorder="1" applyAlignment="1">
      <alignment horizontal="left" vertical="center"/>
    </xf>
    <xf numFmtId="0" fontId="12" fillId="0" borderId="1" xfId="0" applyFont="1" applyBorder="1" applyAlignment="1" applyProtection="1">
      <alignment horizontal="center" vertical="center"/>
      <protection locked="0"/>
    </xf>
    <xf numFmtId="0" fontId="16"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41" fontId="12" fillId="0" borderId="1" xfId="2" applyFont="1" applyFill="1" applyBorder="1" applyAlignment="1">
      <alignment horizontal="center" vertical="center" wrapText="1"/>
    </xf>
    <xf numFmtId="41" fontId="12" fillId="0" borderId="1" xfId="2" applyFont="1" applyBorder="1" applyAlignment="1">
      <alignment vertical="center" wrapText="1"/>
    </xf>
    <xf numFmtId="41" fontId="15" fillId="0" borderId="1" xfId="2" applyFont="1" applyFill="1" applyBorder="1" applyAlignment="1">
      <alignment vertical="center"/>
    </xf>
    <xf numFmtId="0" fontId="3"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pplyProtection="1">
      <alignment vertical="center"/>
      <protection locked="0"/>
    </xf>
    <xf numFmtId="0" fontId="17" fillId="0" borderId="1" xfId="0" applyFont="1" applyBorder="1" applyAlignment="1" applyProtection="1">
      <alignment wrapText="1"/>
      <protection locked="0"/>
    </xf>
    <xf numFmtId="41" fontId="19" fillId="0" borderId="1" xfId="2" applyFont="1" applyFill="1" applyBorder="1" applyAlignment="1">
      <alignment horizontal="center" vertical="center"/>
    </xf>
    <xf numFmtId="41" fontId="12" fillId="0" borderId="1" xfId="2" applyFont="1" applyBorder="1" applyAlignment="1">
      <alignment vertical="center"/>
    </xf>
    <xf numFmtId="41" fontId="12" fillId="0" borderId="1" xfId="0" applyNumberFormat="1" applyFont="1" applyBorder="1" applyAlignment="1">
      <alignment vertical="center"/>
    </xf>
    <xf numFmtId="0" fontId="20" fillId="0" borderId="1" xfId="0" applyFont="1" applyFill="1" applyBorder="1" applyAlignment="1" applyProtection="1">
      <alignment horizontal="center" vertical="center"/>
      <protection locked="0"/>
    </xf>
    <xf numFmtId="0" fontId="13" fillId="0" borderId="1" xfId="0" applyFont="1" applyFill="1" applyBorder="1" applyAlignment="1">
      <alignment horizontal="left" vertical="center" wrapText="1"/>
    </xf>
    <xf numFmtId="41" fontId="0" fillId="0" borderId="0" xfId="0" applyNumberFormat="1"/>
    <xf numFmtId="0" fontId="23" fillId="0" borderId="1" xfId="0" applyFont="1" applyFill="1" applyBorder="1" applyAlignment="1">
      <alignment horizontal="left" vertical="center" wrapText="1"/>
    </xf>
    <xf numFmtId="41" fontId="15" fillId="0" borderId="1" xfId="2" applyFont="1" applyFill="1" applyBorder="1" applyAlignment="1">
      <alignment horizontal="center" vertical="center"/>
    </xf>
    <xf numFmtId="0" fontId="16" fillId="0" borderId="1" xfId="0" applyFont="1" applyBorder="1" applyAlignment="1" applyProtection="1">
      <alignment horizontal="center" vertical="center" wrapText="1"/>
      <protection locked="0"/>
    </xf>
    <xf numFmtId="41" fontId="25" fillId="0" borderId="0" xfId="0" applyNumberFormat="1" applyFont="1"/>
    <xf numFmtId="0" fontId="0" fillId="0" borderId="0" xfId="0" applyBorder="1" applyProtection="1">
      <protection locked="0"/>
    </xf>
    <xf numFmtId="0" fontId="0" fillId="0" borderId="0" xfId="0" applyBorder="1"/>
    <xf numFmtId="0" fontId="24" fillId="0" borderId="1" xfId="0" applyFont="1" applyFill="1" applyBorder="1" applyAlignment="1">
      <alignment horizontal="left" vertical="center" wrapText="1"/>
    </xf>
    <xf numFmtId="41" fontId="3" fillId="0" borderId="1" xfId="0" applyNumberFormat="1" applyFont="1" applyBorder="1" applyAlignment="1">
      <alignment horizontal="right" vertical="center" wrapText="1"/>
    </xf>
    <xf numFmtId="0" fontId="0" fillId="0" borderId="0" xfId="0"/>
    <xf numFmtId="0" fontId="0" fillId="0" borderId="0" xfId="0"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horizontal="right" vertical="center" wrapText="1"/>
    </xf>
    <xf numFmtId="0" fontId="0" fillId="0" borderId="0" xfId="0" applyAlignment="1">
      <alignment vertical="center"/>
    </xf>
    <xf numFmtId="0" fontId="0" fillId="0" borderId="0" xfId="0" applyAlignment="1">
      <alignment horizontal="right" vertical="center"/>
    </xf>
    <xf numFmtId="0" fontId="9" fillId="0" borderId="1" xfId="0" applyFont="1" applyBorder="1" applyAlignment="1">
      <alignment horizontal="left" vertical="center" wrapText="1"/>
    </xf>
    <xf numFmtId="43" fontId="9" fillId="0" borderId="1" xfId="1" applyNumberFormat="1" applyFont="1" applyFill="1" applyBorder="1" applyAlignment="1" applyProtection="1">
      <alignment horizontal="center" vertical="center" wrapText="1"/>
      <protection locked="0"/>
    </xf>
    <xf numFmtId="0" fontId="9" fillId="0" borderId="1" xfId="1" applyFont="1" applyFill="1" applyBorder="1" applyAlignment="1" applyProtection="1">
      <alignment horizontal="left" vertical="center" wrapText="1"/>
    </xf>
    <xf numFmtId="0" fontId="10" fillId="0" borderId="1" xfId="0" applyFont="1" applyBorder="1" applyAlignment="1">
      <alignment horizontal="left" wrapText="1"/>
    </xf>
    <xf numFmtId="0" fontId="9" fillId="0" borderId="1" xfId="0" applyFont="1" applyBorder="1" applyAlignment="1">
      <alignment horizontal="center" vertical="center"/>
    </xf>
    <xf numFmtId="0" fontId="10" fillId="0"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43"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left" wrapText="1"/>
      <protection locked="0"/>
    </xf>
    <xf numFmtId="0" fontId="26" fillId="0" borderId="1" xfId="0" applyFont="1" applyBorder="1" applyAlignment="1">
      <alignment horizontal="left" vertical="center" wrapText="1"/>
    </xf>
    <xf numFmtId="0" fontId="26" fillId="0" borderId="1"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1" fillId="0" borderId="5" xfId="0" applyFont="1" applyBorder="1" applyAlignment="1">
      <alignment horizontal="center"/>
    </xf>
  </cellXfs>
  <cellStyles count="3">
    <cellStyle name="HeaderStyle" xfId="1" xr:uid="{00000000-0005-0000-0000-000000000000}"/>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ubdirector_tecnico@inderbu.gov.co"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0"/>
  <sheetViews>
    <sheetView tabSelected="1" zoomScale="80" zoomScaleNormal="80" workbookViewId="0">
      <selection activeCell="D2" sqref="D2"/>
    </sheetView>
  </sheetViews>
  <sheetFormatPr baseColWidth="10" defaultRowHeight="15" x14ac:dyDescent="0.25"/>
  <cols>
    <col min="1" max="1" width="2.28515625" customWidth="1"/>
    <col min="2" max="2" width="10.85546875" style="5" customWidth="1"/>
    <col min="3" max="3" width="11.28515625" style="5" customWidth="1"/>
    <col min="4" max="4" width="63" customWidth="1"/>
    <col min="5" max="5" width="21.42578125" style="27" customWidth="1"/>
    <col min="6" max="6" width="14.85546875" style="27" customWidth="1"/>
    <col min="7" max="7" width="33.7109375" style="5" customWidth="1"/>
    <col min="8" max="8" width="13.5703125" style="1" customWidth="1"/>
    <col min="9" max="9" width="15.140625" style="1" customWidth="1"/>
    <col min="10" max="10" width="68.140625" style="1" customWidth="1"/>
    <col min="12" max="12" width="51.5703125" customWidth="1"/>
    <col min="13" max="13" width="23.140625" customWidth="1"/>
  </cols>
  <sheetData>
    <row r="1" spans="2:11" ht="60.6" customHeight="1" x14ac:dyDescent="0.25">
      <c r="B1" s="79" t="s">
        <v>34</v>
      </c>
      <c r="C1" s="80"/>
      <c r="D1" s="80"/>
      <c r="E1" s="80"/>
      <c r="F1" s="80"/>
      <c r="G1" s="80"/>
      <c r="H1" s="80"/>
      <c r="I1" s="80"/>
      <c r="J1" s="81"/>
    </row>
    <row r="2" spans="2:11" s="1" customFormat="1" ht="100.15" customHeight="1" x14ac:dyDescent="0.25">
      <c r="B2" s="2" t="s">
        <v>8</v>
      </c>
      <c r="C2" s="2" t="s">
        <v>0</v>
      </c>
      <c r="D2" s="2" t="s">
        <v>1</v>
      </c>
      <c r="E2" s="16" t="s">
        <v>2</v>
      </c>
      <c r="F2" s="16" t="s">
        <v>3</v>
      </c>
      <c r="G2" s="2" t="s">
        <v>4</v>
      </c>
      <c r="H2" s="2" t="s">
        <v>5</v>
      </c>
      <c r="I2" s="2" t="s">
        <v>6</v>
      </c>
      <c r="J2" s="2" t="s">
        <v>7</v>
      </c>
    </row>
    <row r="3" spans="2:11" s="1" customFormat="1" ht="100.5" customHeight="1" x14ac:dyDescent="0.25">
      <c r="B3" s="17">
        <v>1</v>
      </c>
      <c r="C3" s="18">
        <v>6</v>
      </c>
      <c r="D3" s="19" t="s">
        <v>40</v>
      </c>
      <c r="E3" s="20">
        <v>3300000</v>
      </c>
      <c r="F3" s="20">
        <v>19800000</v>
      </c>
      <c r="G3" s="21" t="s">
        <v>41</v>
      </c>
      <c r="H3" s="19" t="s">
        <v>42</v>
      </c>
      <c r="I3" s="18" t="s">
        <v>43</v>
      </c>
      <c r="J3" s="22" t="s">
        <v>44</v>
      </c>
    </row>
    <row r="4" spans="2:11" s="1" customFormat="1" ht="81" customHeight="1" x14ac:dyDescent="0.25">
      <c r="B4" s="17">
        <v>1</v>
      </c>
      <c r="C4" s="18">
        <v>6</v>
      </c>
      <c r="D4" s="19" t="s">
        <v>45</v>
      </c>
      <c r="E4" s="20">
        <v>4000000</v>
      </c>
      <c r="F4" s="20">
        <v>24000000</v>
      </c>
      <c r="G4" s="21" t="s">
        <v>41</v>
      </c>
      <c r="H4" s="19" t="s">
        <v>42</v>
      </c>
      <c r="I4" s="18" t="s">
        <v>43</v>
      </c>
      <c r="J4" s="22" t="s">
        <v>44</v>
      </c>
    </row>
    <row r="5" spans="2:11" ht="76.5" x14ac:dyDescent="0.25">
      <c r="B5" s="17">
        <v>1</v>
      </c>
      <c r="C5" s="18">
        <v>6</v>
      </c>
      <c r="D5" s="19" t="s">
        <v>46</v>
      </c>
      <c r="E5" s="20">
        <v>3300000</v>
      </c>
      <c r="F5" s="20">
        <v>19800000</v>
      </c>
      <c r="G5" s="21" t="s">
        <v>41</v>
      </c>
      <c r="H5" s="19" t="s">
        <v>42</v>
      </c>
      <c r="I5" s="18" t="s">
        <v>43</v>
      </c>
      <c r="J5" s="22" t="s">
        <v>44</v>
      </c>
    </row>
    <row r="6" spans="2:11" ht="38.25" x14ac:dyDescent="0.25">
      <c r="B6" s="17">
        <v>1</v>
      </c>
      <c r="C6" s="18">
        <v>6</v>
      </c>
      <c r="D6" s="19" t="s">
        <v>47</v>
      </c>
      <c r="E6" s="20">
        <v>3300000</v>
      </c>
      <c r="F6" s="20">
        <v>19800000</v>
      </c>
      <c r="G6" s="21" t="s">
        <v>41</v>
      </c>
      <c r="H6" s="19" t="s">
        <v>42</v>
      </c>
      <c r="I6" s="18" t="s">
        <v>43</v>
      </c>
      <c r="J6" s="22" t="s">
        <v>44</v>
      </c>
    </row>
    <row r="7" spans="2:11" ht="76.5" x14ac:dyDescent="0.25">
      <c r="B7" s="17">
        <v>1</v>
      </c>
      <c r="C7" s="18">
        <v>6</v>
      </c>
      <c r="D7" s="19" t="s">
        <v>46</v>
      </c>
      <c r="E7" s="20">
        <v>3300000</v>
      </c>
      <c r="F7" s="20">
        <v>19800000</v>
      </c>
      <c r="G7" s="21" t="s">
        <v>41</v>
      </c>
      <c r="H7" s="19" t="s">
        <v>42</v>
      </c>
      <c r="I7" s="18" t="s">
        <v>43</v>
      </c>
      <c r="J7" s="22" t="s">
        <v>44</v>
      </c>
    </row>
    <row r="8" spans="2:11" ht="63.75" x14ac:dyDescent="0.25">
      <c r="B8" s="17">
        <v>1</v>
      </c>
      <c r="C8" s="18">
        <v>6</v>
      </c>
      <c r="D8" s="19" t="s">
        <v>48</v>
      </c>
      <c r="E8" s="20">
        <v>4000000</v>
      </c>
      <c r="F8" s="20">
        <v>24000000</v>
      </c>
      <c r="G8" s="21" t="s">
        <v>41</v>
      </c>
      <c r="H8" s="19" t="s">
        <v>42</v>
      </c>
      <c r="I8" s="18" t="s">
        <v>43</v>
      </c>
      <c r="J8" s="22" t="s">
        <v>44</v>
      </c>
      <c r="K8" t="s">
        <v>49</v>
      </c>
    </row>
    <row r="9" spans="2:11" ht="51" x14ac:dyDescent="0.25">
      <c r="B9" s="17">
        <v>1</v>
      </c>
      <c r="C9" s="18">
        <v>7</v>
      </c>
      <c r="D9" s="19" t="s">
        <v>50</v>
      </c>
      <c r="E9" s="20">
        <v>4000000</v>
      </c>
      <c r="F9" s="20">
        <v>28000000</v>
      </c>
      <c r="G9" s="21" t="s">
        <v>41</v>
      </c>
      <c r="H9" s="19" t="s">
        <v>42</v>
      </c>
      <c r="I9" s="18" t="s">
        <v>43</v>
      </c>
      <c r="J9" s="22" t="s">
        <v>44</v>
      </c>
    </row>
    <row r="10" spans="2:11" ht="38.25" x14ac:dyDescent="0.25">
      <c r="B10" s="17">
        <v>1</v>
      </c>
      <c r="C10" s="18">
        <v>7</v>
      </c>
      <c r="D10" s="23" t="s">
        <v>51</v>
      </c>
      <c r="E10" s="20">
        <v>2300000</v>
      </c>
      <c r="F10" s="20">
        <v>16100000</v>
      </c>
      <c r="G10" s="21" t="s">
        <v>41</v>
      </c>
      <c r="H10" s="19" t="s">
        <v>42</v>
      </c>
      <c r="I10" s="18" t="s">
        <v>43</v>
      </c>
      <c r="J10" s="22" t="s">
        <v>44</v>
      </c>
    </row>
    <row r="11" spans="2:11" ht="72.599999999999994" customHeight="1" x14ac:dyDescent="0.25">
      <c r="B11" s="17">
        <v>1</v>
      </c>
      <c r="C11" s="18">
        <v>6</v>
      </c>
      <c r="D11" s="19" t="s">
        <v>52</v>
      </c>
      <c r="E11" s="20">
        <v>3300000</v>
      </c>
      <c r="F11" s="20">
        <v>19800000</v>
      </c>
      <c r="G11" s="21" t="s">
        <v>41</v>
      </c>
      <c r="H11" s="19" t="s">
        <v>42</v>
      </c>
      <c r="I11" s="18" t="s">
        <v>43</v>
      </c>
      <c r="J11" s="22" t="s">
        <v>44</v>
      </c>
    </row>
    <row r="12" spans="2:11" ht="51" x14ac:dyDescent="0.25">
      <c r="B12" s="17">
        <v>1</v>
      </c>
      <c r="C12" s="18">
        <v>6</v>
      </c>
      <c r="D12" s="19" t="s">
        <v>53</v>
      </c>
      <c r="E12" s="20">
        <v>2200000</v>
      </c>
      <c r="F12" s="20">
        <v>13200000</v>
      </c>
      <c r="G12" s="21" t="s">
        <v>41</v>
      </c>
      <c r="H12" s="19" t="s">
        <v>42</v>
      </c>
      <c r="I12" s="18" t="s">
        <v>43</v>
      </c>
      <c r="J12" s="22" t="s">
        <v>44</v>
      </c>
    </row>
    <row r="13" spans="2:11" ht="51" x14ac:dyDescent="0.25">
      <c r="B13" s="17">
        <v>1</v>
      </c>
      <c r="C13" s="18">
        <v>6</v>
      </c>
      <c r="D13" s="19" t="s">
        <v>53</v>
      </c>
      <c r="E13" s="20">
        <v>2200000</v>
      </c>
      <c r="F13" s="20">
        <v>13200000</v>
      </c>
      <c r="G13" s="21" t="s">
        <v>41</v>
      </c>
      <c r="H13" s="19" t="s">
        <v>42</v>
      </c>
      <c r="I13" s="18" t="s">
        <v>43</v>
      </c>
      <c r="J13" s="22" t="s">
        <v>44</v>
      </c>
    </row>
    <row r="14" spans="2:11" ht="51" x14ac:dyDescent="0.25">
      <c r="B14" s="17">
        <v>1</v>
      </c>
      <c r="C14" s="18">
        <v>6</v>
      </c>
      <c r="D14" s="19" t="s">
        <v>54</v>
      </c>
      <c r="E14" s="20">
        <v>2500000</v>
      </c>
      <c r="F14" s="20">
        <v>15000000</v>
      </c>
      <c r="G14" s="21" t="s">
        <v>41</v>
      </c>
      <c r="H14" s="19" t="s">
        <v>42</v>
      </c>
      <c r="I14" s="18" t="s">
        <v>43</v>
      </c>
      <c r="J14" s="22" t="s">
        <v>44</v>
      </c>
    </row>
    <row r="15" spans="2:11" ht="51" x14ac:dyDescent="0.25">
      <c r="B15" s="17">
        <v>1</v>
      </c>
      <c r="C15" s="18">
        <v>6</v>
      </c>
      <c r="D15" s="19" t="s">
        <v>55</v>
      </c>
      <c r="E15" s="20">
        <v>2400000</v>
      </c>
      <c r="F15" s="20">
        <v>14400000</v>
      </c>
      <c r="G15" s="21" t="s">
        <v>41</v>
      </c>
      <c r="H15" s="19" t="s">
        <v>42</v>
      </c>
      <c r="I15" s="18" t="s">
        <v>43</v>
      </c>
      <c r="J15" s="22" t="s">
        <v>44</v>
      </c>
    </row>
    <row r="16" spans="2:11" ht="38.25" x14ac:dyDescent="0.25">
      <c r="B16" s="17">
        <v>1</v>
      </c>
      <c r="C16" s="18">
        <v>6</v>
      </c>
      <c r="D16" s="19" t="s">
        <v>56</v>
      </c>
      <c r="E16" s="20">
        <v>3500000</v>
      </c>
      <c r="F16" s="20">
        <v>21000000</v>
      </c>
      <c r="G16" s="21" t="s">
        <v>41</v>
      </c>
      <c r="H16" s="19" t="s">
        <v>42</v>
      </c>
      <c r="I16" s="18" t="s">
        <v>43</v>
      </c>
      <c r="J16" s="22" t="s">
        <v>44</v>
      </c>
    </row>
    <row r="17" spans="2:10" ht="38.25" x14ac:dyDescent="0.25">
      <c r="B17" s="17">
        <v>1</v>
      </c>
      <c r="C17" s="18">
        <v>6</v>
      </c>
      <c r="D17" s="19" t="s">
        <v>57</v>
      </c>
      <c r="E17" s="20">
        <v>4000000</v>
      </c>
      <c r="F17" s="20">
        <v>24000000</v>
      </c>
      <c r="G17" s="21" t="s">
        <v>41</v>
      </c>
      <c r="H17" s="19" t="s">
        <v>42</v>
      </c>
      <c r="I17" s="18" t="s">
        <v>43</v>
      </c>
      <c r="J17" s="22" t="s">
        <v>58</v>
      </c>
    </row>
    <row r="18" spans="2:10" ht="63.75" x14ac:dyDescent="0.25">
      <c r="B18" s="17">
        <v>1</v>
      </c>
      <c r="C18" s="18">
        <v>6</v>
      </c>
      <c r="D18" s="19" t="s">
        <v>59</v>
      </c>
      <c r="E18" s="20">
        <v>2500000</v>
      </c>
      <c r="F18" s="20">
        <v>15000000</v>
      </c>
      <c r="G18" s="21" t="s">
        <v>41</v>
      </c>
      <c r="H18" s="19" t="s">
        <v>42</v>
      </c>
      <c r="I18" s="18" t="s">
        <v>43</v>
      </c>
      <c r="J18" s="22" t="s">
        <v>44</v>
      </c>
    </row>
    <row r="19" spans="2:10" ht="51" x14ac:dyDescent="0.25">
      <c r="B19" s="17">
        <v>1</v>
      </c>
      <c r="C19" s="18">
        <v>6</v>
      </c>
      <c r="D19" s="19" t="s">
        <v>60</v>
      </c>
      <c r="E19" s="20">
        <v>5000000</v>
      </c>
      <c r="F19" s="20">
        <v>30000000</v>
      </c>
      <c r="G19" s="21" t="s">
        <v>41</v>
      </c>
      <c r="H19" s="19" t="s">
        <v>42</v>
      </c>
      <c r="I19" s="18" t="s">
        <v>43</v>
      </c>
      <c r="J19" s="22" t="s">
        <v>61</v>
      </c>
    </row>
    <row r="20" spans="2:10" ht="51" x14ac:dyDescent="0.25">
      <c r="B20" s="17">
        <v>1</v>
      </c>
      <c r="C20" s="18">
        <v>6</v>
      </c>
      <c r="D20" s="19" t="s">
        <v>60</v>
      </c>
      <c r="E20" s="20">
        <v>4500000</v>
      </c>
      <c r="F20" s="20">
        <v>27000000</v>
      </c>
      <c r="G20" s="21" t="s">
        <v>41</v>
      </c>
      <c r="H20" s="19" t="s">
        <v>42</v>
      </c>
      <c r="I20" s="18" t="s">
        <v>43</v>
      </c>
      <c r="J20" s="22" t="s">
        <v>61</v>
      </c>
    </row>
    <row r="21" spans="2:10" ht="51" x14ac:dyDescent="0.25">
      <c r="B21" s="17">
        <v>1</v>
      </c>
      <c r="C21" s="18">
        <v>6</v>
      </c>
      <c r="D21" s="19" t="s">
        <v>60</v>
      </c>
      <c r="E21" s="20">
        <v>4500000</v>
      </c>
      <c r="F21" s="20">
        <v>27000000</v>
      </c>
      <c r="G21" s="21" t="s">
        <v>41</v>
      </c>
      <c r="H21" s="19" t="s">
        <v>42</v>
      </c>
      <c r="I21" s="18" t="s">
        <v>43</v>
      </c>
      <c r="J21" s="22" t="s">
        <v>61</v>
      </c>
    </row>
    <row r="22" spans="2:10" ht="51" x14ac:dyDescent="0.25">
      <c r="B22" s="17">
        <v>1</v>
      </c>
      <c r="C22" s="18">
        <v>6</v>
      </c>
      <c r="D22" s="19" t="s">
        <v>60</v>
      </c>
      <c r="E22" s="20">
        <v>4500000</v>
      </c>
      <c r="F22" s="20">
        <v>27000000</v>
      </c>
      <c r="G22" s="21" t="s">
        <v>41</v>
      </c>
      <c r="H22" s="19" t="s">
        <v>42</v>
      </c>
      <c r="I22" s="18" t="s">
        <v>43</v>
      </c>
      <c r="J22" s="22" t="s">
        <v>61</v>
      </c>
    </row>
    <row r="23" spans="2:10" ht="63.75" x14ac:dyDescent="0.25">
      <c r="B23" s="17">
        <v>1</v>
      </c>
      <c r="C23" s="18">
        <v>6</v>
      </c>
      <c r="D23" s="19" t="s">
        <v>62</v>
      </c>
      <c r="E23" s="20">
        <v>4000000</v>
      </c>
      <c r="F23" s="20">
        <v>24000000</v>
      </c>
      <c r="G23" s="21" t="s">
        <v>41</v>
      </c>
      <c r="H23" s="19" t="s">
        <v>42</v>
      </c>
      <c r="I23" s="18" t="s">
        <v>43</v>
      </c>
      <c r="J23" s="22" t="s">
        <v>61</v>
      </c>
    </row>
    <row r="24" spans="2:10" ht="63.75" x14ac:dyDescent="0.25">
      <c r="B24" s="17">
        <v>1</v>
      </c>
      <c r="C24" s="18">
        <v>6</v>
      </c>
      <c r="D24" s="19" t="s">
        <v>62</v>
      </c>
      <c r="E24" s="20">
        <v>4000000</v>
      </c>
      <c r="F24" s="20">
        <v>24000000</v>
      </c>
      <c r="G24" s="21" t="s">
        <v>41</v>
      </c>
      <c r="H24" s="19" t="s">
        <v>42</v>
      </c>
      <c r="I24" s="18" t="s">
        <v>43</v>
      </c>
      <c r="J24" s="22" t="s">
        <v>61</v>
      </c>
    </row>
    <row r="25" spans="2:10" ht="63.75" x14ac:dyDescent="0.25">
      <c r="B25" s="17">
        <v>1</v>
      </c>
      <c r="C25" s="18">
        <v>6</v>
      </c>
      <c r="D25" s="19" t="s">
        <v>62</v>
      </c>
      <c r="E25" s="20">
        <v>4000000</v>
      </c>
      <c r="F25" s="20">
        <v>24000000</v>
      </c>
      <c r="G25" s="21" t="s">
        <v>41</v>
      </c>
      <c r="H25" s="19" t="s">
        <v>42</v>
      </c>
      <c r="I25" s="18" t="s">
        <v>43</v>
      </c>
      <c r="J25" s="22" t="s">
        <v>61</v>
      </c>
    </row>
    <row r="26" spans="2:10" ht="63.75" x14ac:dyDescent="0.25">
      <c r="B26" s="17">
        <v>1</v>
      </c>
      <c r="C26" s="18">
        <v>6</v>
      </c>
      <c r="D26" s="19" t="s">
        <v>63</v>
      </c>
      <c r="E26" s="20">
        <v>4000000</v>
      </c>
      <c r="F26" s="20">
        <v>24000000</v>
      </c>
      <c r="G26" s="21" t="s">
        <v>41</v>
      </c>
      <c r="H26" s="19" t="s">
        <v>42</v>
      </c>
      <c r="I26" s="18" t="s">
        <v>43</v>
      </c>
      <c r="J26" s="22" t="s">
        <v>61</v>
      </c>
    </row>
    <row r="27" spans="2:10" ht="88.9" customHeight="1" x14ac:dyDescent="0.25">
      <c r="B27" s="17">
        <v>1</v>
      </c>
      <c r="C27" s="18">
        <v>6</v>
      </c>
      <c r="D27" s="19" t="s">
        <v>64</v>
      </c>
      <c r="E27" s="20">
        <v>4500000</v>
      </c>
      <c r="F27" s="20">
        <v>27000000</v>
      </c>
      <c r="G27" s="21" t="s">
        <v>41</v>
      </c>
      <c r="H27" s="19" t="s">
        <v>42</v>
      </c>
      <c r="I27" s="18" t="s">
        <v>43</v>
      </c>
      <c r="J27" s="22" t="s">
        <v>61</v>
      </c>
    </row>
    <row r="28" spans="2:10" ht="93.6" customHeight="1" x14ac:dyDescent="0.25">
      <c r="B28" s="17">
        <v>1</v>
      </c>
      <c r="C28" s="18">
        <v>6</v>
      </c>
      <c r="D28" s="19" t="s">
        <v>64</v>
      </c>
      <c r="E28" s="20">
        <v>4500000</v>
      </c>
      <c r="F28" s="20">
        <v>27000000</v>
      </c>
      <c r="G28" s="21" t="s">
        <v>41</v>
      </c>
      <c r="H28" s="19" t="s">
        <v>42</v>
      </c>
      <c r="I28" s="18" t="s">
        <v>43</v>
      </c>
      <c r="J28" s="22" t="s">
        <v>61</v>
      </c>
    </row>
    <row r="29" spans="2:10" ht="51" x14ac:dyDescent="0.25">
      <c r="B29" s="17">
        <v>1</v>
      </c>
      <c r="C29" s="18">
        <v>6</v>
      </c>
      <c r="D29" s="19" t="s">
        <v>65</v>
      </c>
      <c r="E29" s="20">
        <v>2500000</v>
      </c>
      <c r="F29" s="20">
        <v>15000000</v>
      </c>
      <c r="G29" s="21" t="s">
        <v>41</v>
      </c>
      <c r="H29" s="19" t="s">
        <v>42</v>
      </c>
      <c r="I29" s="18" t="s">
        <v>43</v>
      </c>
      <c r="J29" s="22" t="s">
        <v>61</v>
      </c>
    </row>
    <row r="30" spans="2:10" ht="51" x14ac:dyDescent="0.25">
      <c r="B30" s="17">
        <v>1</v>
      </c>
      <c r="C30" s="18">
        <v>6</v>
      </c>
      <c r="D30" s="19" t="s">
        <v>66</v>
      </c>
      <c r="E30" s="20">
        <v>3500000</v>
      </c>
      <c r="F30" s="20">
        <v>21000000</v>
      </c>
      <c r="G30" s="21" t="s">
        <v>41</v>
      </c>
      <c r="H30" s="19" t="s">
        <v>42</v>
      </c>
      <c r="I30" s="18" t="s">
        <v>43</v>
      </c>
      <c r="J30" s="22" t="s">
        <v>61</v>
      </c>
    </row>
    <row r="31" spans="2:10" ht="51" x14ac:dyDescent="0.25">
      <c r="B31" s="17">
        <v>1</v>
      </c>
      <c r="C31" s="18">
        <v>6</v>
      </c>
      <c r="D31" s="24" t="s">
        <v>67</v>
      </c>
      <c r="E31" s="20">
        <v>2800000</v>
      </c>
      <c r="F31" s="20">
        <v>16800000</v>
      </c>
      <c r="G31" s="21" t="s">
        <v>41</v>
      </c>
      <c r="H31" s="19" t="s">
        <v>42</v>
      </c>
      <c r="I31" s="18" t="s">
        <v>43</v>
      </c>
      <c r="J31" s="22" t="s">
        <v>61</v>
      </c>
    </row>
    <row r="32" spans="2:10" ht="51" x14ac:dyDescent="0.25">
      <c r="B32" s="17">
        <v>1</v>
      </c>
      <c r="C32" s="18">
        <v>6</v>
      </c>
      <c r="D32" s="19" t="s">
        <v>68</v>
      </c>
      <c r="E32" s="20">
        <v>1666666.6666666667</v>
      </c>
      <c r="F32" s="20">
        <v>10000000</v>
      </c>
      <c r="G32" s="21" t="s">
        <v>41</v>
      </c>
      <c r="H32" s="19" t="s">
        <v>42</v>
      </c>
      <c r="I32" s="18" t="s">
        <v>43</v>
      </c>
      <c r="J32" s="22" t="s">
        <v>44</v>
      </c>
    </row>
    <row r="33" spans="2:10" ht="38.25" x14ac:dyDescent="0.25">
      <c r="B33" s="17">
        <v>1</v>
      </c>
      <c r="C33" s="18">
        <v>1</v>
      </c>
      <c r="D33" s="19" t="s">
        <v>69</v>
      </c>
      <c r="E33" s="20">
        <v>60000000</v>
      </c>
      <c r="F33" s="20">
        <v>60000000</v>
      </c>
      <c r="G33" s="21" t="s">
        <v>70</v>
      </c>
      <c r="H33" s="25" t="s">
        <v>71</v>
      </c>
      <c r="I33" s="17" t="s">
        <v>35</v>
      </c>
      <c r="J33" s="22" t="s">
        <v>44</v>
      </c>
    </row>
    <row r="34" spans="2:10" ht="25.5" x14ac:dyDescent="0.25">
      <c r="B34" s="17">
        <v>1</v>
      </c>
      <c r="C34" s="18">
        <v>2</v>
      </c>
      <c r="D34" s="19" t="s">
        <v>72</v>
      </c>
      <c r="E34" s="20">
        <v>2000000</v>
      </c>
      <c r="F34" s="20">
        <v>4000000</v>
      </c>
      <c r="G34" s="21" t="s">
        <v>70</v>
      </c>
      <c r="H34" s="25" t="s">
        <v>71</v>
      </c>
      <c r="I34" s="17" t="s">
        <v>73</v>
      </c>
      <c r="J34" s="22" t="s">
        <v>44</v>
      </c>
    </row>
    <row r="35" spans="2:10" ht="45" customHeight="1" x14ac:dyDescent="0.25">
      <c r="B35" s="17">
        <v>1</v>
      </c>
      <c r="C35" s="18">
        <v>12</v>
      </c>
      <c r="D35" s="19" t="s">
        <v>74</v>
      </c>
      <c r="E35" s="20">
        <v>833333.33333333337</v>
      </c>
      <c r="F35" s="20">
        <v>10000000</v>
      </c>
      <c r="G35" s="21" t="s">
        <v>41</v>
      </c>
      <c r="H35" s="25" t="s">
        <v>75</v>
      </c>
      <c r="I35" s="17" t="s">
        <v>76</v>
      </c>
      <c r="J35" s="22" t="s">
        <v>44</v>
      </c>
    </row>
    <row r="36" spans="2:10" ht="119.25" customHeight="1" x14ac:dyDescent="0.25">
      <c r="B36" s="17">
        <v>1</v>
      </c>
      <c r="C36" s="18">
        <v>11</v>
      </c>
      <c r="D36" s="19" t="s">
        <v>77</v>
      </c>
      <c r="E36" s="20">
        <v>9272727.2727272734</v>
      </c>
      <c r="F36" s="20">
        <v>102000000</v>
      </c>
      <c r="G36" s="21" t="s">
        <v>78</v>
      </c>
      <c r="H36" s="25" t="s">
        <v>71</v>
      </c>
      <c r="I36" s="18" t="s">
        <v>79</v>
      </c>
      <c r="J36" s="22" t="s">
        <v>44</v>
      </c>
    </row>
    <row r="37" spans="2:10" ht="111" customHeight="1" x14ac:dyDescent="0.25">
      <c r="B37" s="17">
        <v>1</v>
      </c>
      <c r="C37" s="18">
        <v>11</v>
      </c>
      <c r="D37" s="19" t="s">
        <v>77</v>
      </c>
      <c r="E37" s="20">
        <v>863636.36363636365</v>
      </c>
      <c r="F37" s="20">
        <v>9500000</v>
      </c>
      <c r="G37" s="21" t="s">
        <v>78</v>
      </c>
      <c r="H37" s="25" t="s">
        <v>71</v>
      </c>
      <c r="I37" s="18" t="s">
        <v>79</v>
      </c>
      <c r="J37" s="22" t="s">
        <v>44</v>
      </c>
    </row>
    <row r="38" spans="2:10" ht="54.75" customHeight="1" x14ac:dyDescent="0.25">
      <c r="B38" s="17">
        <v>1</v>
      </c>
      <c r="C38" s="18">
        <v>10</v>
      </c>
      <c r="D38" s="19" t="s">
        <v>80</v>
      </c>
      <c r="E38" s="20">
        <v>3500000</v>
      </c>
      <c r="F38" s="20">
        <v>35000000</v>
      </c>
      <c r="G38" s="21" t="s">
        <v>9</v>
      </c>
      <c r="H38" s="25" t="s">
        <v>71</v>
      </c>
      <c r="I38" s="18" t="s">
        <v>79</v>
      </c>
      <c r="J38" s="22" t="s">
        <v>44</v>
      </c>
    </row>
    <row r="39" spans="2:10" ht="45.75" customHeight="1" x14ac:dyDescent="0.25">
      <c r="B39" s="17">
        <v>1</v>
      </c>
      <c r="C39" s="18">
        <v>10</v>
      </c>
      <c r="D39" s="19" t="s">
        <v>81</v>
      </c>
      <c r="E39" s="20">
        <v>1900000</v>
      </c>
      <c r="F39" s="20">
        <v>19000000</v>
      </c>
      <c r="G39" s="21" t="s">
        <v>9</v>
      </c>
      <c r="H39" s="25" t="s">
        <v>75</v>
      </c>
      <c r="I39" s="18" t="s">
        <v>79</v>
      </c>
      <c r="J39" s="22" t="s">
        <v>44</v>
      </c>
    </row>
    <row r="40" spans="2:10" ht="68.25" customHeight="1" x14ac:dyDescent="0.25">
      <c r="B40" s="17">
        <v>1</v>
      </c>
      <c r="C40" s="18">
        <v>3</v>
      </c>
      <c r="D40" s="19" t="s">
        <v>82</v>
      </c>
      <c r="E40" s="20">
        <v>1333333.3333333333</v>
      </c>
      <c r="F40" s="20">
        <v>4000000</v>
      </c>
      <c r="G40" s="21" t="s">
        <v>9</v>
      </c>
      <c r="H40" s="25" t="s">
        <v>75</v>
      </c>
      <c r="I40" s="17" t="s">
        <v>83</v>
      </c>
      <c r="J40" s="22" t="s">
        <v>44</v>
      </c>
    </row>
    <row r="41" spans="2:10" ht="135.75" customHeight="1" x14ac:dyDescent="0.25">
      <c r="B41" s="17">
        <v>1</v>
      </c>
      <c r="C41" s="18">
        <v>9</v>
      </c>
      <c r="D41" s="17" t="s">
        <v>84</v>
      </c>
      <c r="E41" s="20">
        <v>227600000</v>
      </c>
      <c r="F41" s="20">
        <v>2048400000</v>
      </c>
      <c r="G41" s="21" t="s">
        <v>41</v>
      </c>
      <c r="H41" s="25" t="s">
        <v>85</v>
      </c>
      <c r="I41" s="17" t="s">
        <v>43</v>
      </c>
      <c r="J41" s="22" t="s">
        <v>44</v>
      </c>
    </row>
    <row r="42" spans="2:10" ht="55.5" customHeight="1" x14ac:dyDescent="0.25">
      <c r="B42" s="17">
        <v>1</v>
      </c>
      <c r="C42" s="18">
        <v>1</v>
      </c>
      <c r="D42" s="19" t="s">
        <v>86</v>
      </c>
      <c r="E42" s="20">
        <v>20000000</v>
      </c>
      <c r="F42" s="20">
        <v>20000000</v>
      </c>
      <c r="G42" s="21" t="s">
        <v>41</v>
      </c>
      <c r="H42" s="25" t="s">
        <v>75</v>
      </c>
      <c r="I42" s="17" t="s">
        <v>39</v>
      </c>
      <c r="J42" s="22" t="s">
        <v>44</v>
      </c>
    </row>
    <row r="43" spans="2:10" ht="118.5" customHeight="1" x14ac:dyDescent="0.25">
      <c r="B43" s="17">
        <v>1</v>
      </c>
      <c r="C43" s="18">
        <v>7</v>
      </c>
      <c r="D43" s="17" t="s">
        <v>87</v>
      </c>
      <c r="E43" s="20">
        <v>428571.42857142858</v>
      </c>
      <c r="F43" s="20">
        <v>3000000</v>
      </c>
      <c r="G43" s="21" t="s">
        <v>41</v>
      </c>
      <c r="H43" s="25" t="s">
        <v>75</v>
      </c>
      <c r="I43" s="17" t="s">
        <v>39</v>
      </c>
      <c r="J43" s="22" t="s">
        <v>44</v>
      </c>
    </row>
    <row r="44" spans="2:10" ht="98.25" customHeight="1" x14ac:dyDescent="0.25">
      <c r="B44" s="17">
        <v>1</v>
      </c>
      <c r="C44" s="18">
        <v>4</v>
      </c>
      <c r="D44" s="17" t="s">
        <v>88</v>
      </c>
      <c r="E44" s="20">
        <v>5000000</v>
      </c>
      <c r="F44" s="20">
        <v>20000000</v>
      </c>
      <c r="G44" s="21" t="s">
        <v>41</v>
      </c>
      <c r="H44" s="25" t="s">
        <v>75</v>
      </c>
      <c r="I44" s="17" t="s">
        <v>89</v>
      </c>
      <c r="J44" s="22" t="s">
        <v>44</v>
      </c>
    </row>
    <row r="45" spans="2:10" ht="73.5" customHeight="1" x14ac:dyDescent="0.25">
      <c r="B45" s="17">
        <v>1</v>
      </c>
      <c r="C45" s="18">
        <v>1</v>
      </c>
      <c r="D45" s="17" t="s">
        <v>90</v>
      </c>
      <c r="E45" s="20">
        <v>2500000</v>
      </c>
      <c r="F45" s="20">
        <v>2500000</v>
      </c>
      <c r="G45" s="21" t="s">
        <v>9</v>
      </c>
      <c r="H45" s="25" t="s">
        <v>75</v>
      </c>
      <c r="I45" s="17" t="s">
        <v>91</v>
      </c>
      <c r="J45" s="22" t="s">
        <v>44</v>
      </c>
    </row>
    <row r="46" spans="2:10" ht="84" customHeight="1" x14ac:dyDescent="0.25">
      <c r="B46" s="17">
        <v>1</v>
      </c>
      <c r="C46" s="18">
        <v>11</v>
      </c>
      <c r="D46" s="21" t="s">
        <v>92</v>
      </c>
      <c r="E46" s="20">
        <v>0</v>
      </c>
      <c r="F46" s="20">
        <v>0</v>
      </c>
      <c r="G46" s="21" t="s">
        <v>78</v>
      </c>
      <c r="H46" s="25" t="s">
        <v>93</v>
      </c>
      <c r="I46" s="17" t="s">
        <v>43</v>
      </c>
      <c r="J46" s="22" t="s">
        <v>44</v>
      </c>
    </row>
    <row r="47" spans="2:10" ht="62.25" customHeight="1" x14ac:dyDescent="0.25">
      <c r="B47" s="17">
        <v>1</v>
      </c>
      <c r="C47" s="18">
        <v>1</v>
      </c>
      <c r="D47" s="19" t="s">
        <v>94</v>
      </c>
      <c r="E47" s="20">
        <v>10000000</v>
      </c>
      <c r="F47" s="20">
        <v>10000000</v>
      </c>
      <c r="G47" s="21" t="s">
        <v>95</v>
      </c>
      <c r="H47" s="25" t="s">
        <v>75</v>
      </c>
      <c r="I47" s="17" t="s">
        <v>91</v>
      </c>
      <c r="J47" s="22" t="s">
        <v>44</v>
      </c>
    </row>
    <row r="48" spans="2:10" ht="81.75" customHeight="1" x14ac:dyDescent="0.25">
      <c r="B48" s="17">
        <v>1</v>
      </c>
      <c r="C48" s="18">
        <v>6</v>
      </c>
      <c r="D48" s="19" t="s">
        <v>96</v>
      </c>
      <c r="E48" s="20">
        <v>2800000</v>
      </c>
      <c r="F48" s="20">
        <v>16800000</v>
      </c>
      <c r="G48" s="21" t="s">
        <v>41</v>
      </c>
      <c r="H48" s="26" t="s">
        <v>42</v>
      </c>
      <c r="I48" s="18" t="s">
        <v>43</v>
      </c>
      <c r="J48" s="22" t="s">
        <v>44</v>
      </c>
    </row>
    <row r="49" spans="2:10" ht="81.75" customHeight="1" x14ac:dyDescent="0.25">
      <c r="B49" s="17">
        <v>1</v>
      </c>
      <c r="C49" s="18">
        <v>6</v>
      </c>
      <c r="D49" s="19" t="s">
        <v>96</v>
      </c>
      <c r="E49" s="20">
        <v>2800000</v>
      </c>
      <c r="F49" s="20">
        <v>16800000</v>
      </c>
      <c r="G49" s="21" t="s">
        <v>41</v>
      </c>
      <c r="H49" s="26" t="s">
        <v>42</v>
      </c>
      <c r="I49" s="18" t="s">
        <v>43</v>
      </c>
      <c r="J49" s="22" t="s">
        <v>44</v>
      </c>
    </row>
    <row r="50" spans="2:10" ht="81.75" customHeight="1" x14ac:dyDescent="0.25">
      <c r="B50" s="17">
        <v>1</v>
      </c>
      <c r="C50" s="18">
        <v>1</v>
      </c>
      <c r="D50" s="19" t="s">
        <v>97</v>
      </c>
      <c r="E50" s="20">
        <v>5000000</v>
      </c>
      <c r="F50" s="20">
        <v>5000000</v>
      </c>
      <c r="G50" s="21" t="s">
        <v>70</v>
      </c>
      <c r="H50" s="26" t="s">
        <v>42</v>
      </c>
      <c r="I50" s="18" t="s">
        <v>79</v>
      </c>
      <c r="J50" s="22" t="s">
        <v>44</v>
      </c>
    </row>
  </sheetData>
  <mergeCells count="1">
    <mergeCell ref="B1:J1"/>
  </mergeCells>
  <hyperlinks>
    <hyperlink ref="J19:J31" r:id="rId1" display="subdirector_tecnico@inderbu.gov.co"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05"/>
  <sheetViews>
    <sheetView workbookViewId="0">
      <selection sqref="A1:XFD1048576"/>
    </sheetView>
  </sheetViews>
  <sheetFormatPr baseColWidth="10" defaultRowHeight="15" x14ac:dyDescent="0.25"/>
  <cols>
    <col min="1" max="1" width="5.7109375" customWidth="1"/>
    <col min="2" max="2" width="20.28515625" customWidth="1"/>
    <col min="3" max="3" width="15.28515625" customWidth="1"/>
    <col min="4" max="4" width="31.28515625" customWidth="1"/>
    <col min="5" max="5" width="16.85546875" customWidth="1"/>
    <col min="6" max="6" width="15.7109375" customWidth="1"/>
    <col min="7" max="7" width="23.85546875" customWidth="1"/>
    <col min="8" max="8" width="16.7109375" customWidth="1"/>
    <col min="9" max="9" width="16.140625" customWidth="1"/>
    <col min="10" max="10" width="17" customWidth="1"/>
  </cols>
  <sheetData>
    <row r="1" spans="2:10" ht="32.450000000000003" customHeight="1" x14ac:dyDescent="0.25">
      <c r="B1" s="82" t="s">
        <v>98</v>
      </c>
      <c r="C1" s="82"/>
      <c r="D1" s="82"/>
      <c r="E1" s="82"/>
      <c r="F1" s="82"/>
      <c r="G1" s="82"/>
      <c r="H1" s="82"/>
      <c r="I1" s="82"/>
      <c r="J1" s="82"/>
    </row>
    <row r="2" spans="2:10" ht="61.9" customHeight="1" x14ac:dyDescent="0.25">
      <c r="B2" s="28" t="s">
        <v>8</v>
      </c>
      <c r="C2" s="28" t="s">
        <v>0</v>
      </c>
      <c r="D2" s="28" t="s">
        <v>1</v>
      </c>
      <c r="E2" s="28" t="s">
        <v>2</v>
      </c>
      <c r="F2" s="28" t="s">
        <v>3</v>
      </c>
      <c r="G2" s="28" t="s">
        <v>4</v>
      </c>
      <c r="H2" s="28" t="s">
        <v>5</v>
      </c>
      <c r="I2" s="28" t="s">
        <v>6</v>
      </c>
      <c r="J2" s="28" t="s">
        <v>7</v>
      </c>
    </row>
    <row r="3" spans="2:10" s="1" customFormat="1" ht="45" x14ac:dyDescent="0.25">
      <c r="B3" s="29">
        <v>1</v>
      </c>
      <c r="C3" s="34">
        <v>5</v>
      </c>
      <c r="D3" s="51" t="s">
        <v>294</v>
      </c>
      <c r="E3" s="32">
        <v>3000000</v>
      </c>
      <c r="F3" s="52">
        <v>15000000</v>
      </c>
      <c r="G3" s="3" t="s">
        <v>9</v>
      </c>
      <c r="H3" s="29" t="s">
        <v>101</v>
      </c>
      <c r="I3" s="34" t="s">
        <v>102</v>
      </c>
      <c r="J3" s="53" t="s">
        <v>103</v>
      </c>
    </row>
    <row r="4" spans="2:10" s="1" customFormat="1" ht="45" x14ac:dyDescent="0.25">
      <c r="B4" s="29">
        <v>1</v>
      </c>
      <c r="C4" s="34">
        <v>5</v>
      </c>
      <c r="D4" s="51" t="s">
        <v>295</v>
      </c>
      <c r="E4" s="32">
        <v>3000000</v>
      </c>
      <c r="F4" s="52">
        <v>15000000</v>
      </c>
      <c r="G4" s="3" t="s">
        <v>100</v>
      </c>
      <c r="H4" s="29" t="s">
        <v>101</v>
      </c>
      <c r="I4" s="34" t="s">
        <v>102</v>
      </c>
      <c r="J4" s="53" t="s">
        <v>103</v>
      </c>
    </row>
    <row r="5" spans="2:10" s="1" customFormat="1" ht="36" x14ac:dyDescent="0.25">
      <c r="B5" s="29">
        <v>1</v>
      </c>
      <c r="C5" s="34">
        <v>5</v>
      </c>
      <c r="D5" s="51" t="s">
        <v>296</v>
      </c>
      <c r="E5" s="32">
        <v>2800000</v>
      </c>
      <c r="F5" s="52">
        <v>14000000</v>
      </c>
      <c r="G5" s="3" t="s">
        <v>100</v>
      </c>
      <c r="H5" s="29" t="s">
        <v>101</v>
      </c>
      <c r="I5" s="34" t="s">
        <v>102</v>
      </c>
      <c r="J5" s="53" t="s">
        <v>103</v>
      </c>
    </row>
    <row r="6" spans="2:10" s="1" customFormat="1" ht="36" x14ac:dyDescent="0.25">
      <c r="B6" s="29">
        <v>1</v>
      </c>
      <c r="C6" s="34">
        <v>5</v>
      </c>
      <c r="D6" s="51" t="s">
        <v>297</v>
      </c>
      <c r="E6" s="32">
        <v>2800000</v>
      </c>
      <c r="F6" s="52">
        <v>14000000</v>
      </c>
      <c r="G6" s="3" t="s">
        <v>100</v>
      </c>
      <c r="H6" s="29" t="s">
        <v>101</v>
      </c>
      <c r="I6" s="34" t="s">
        <v>102</v>
      </c>
      <c r="J6" s="53" t="s">
        <v>103</v>
      </c>
    </row>
    <row r="7" spans="2:10" s="1" customFormat="1" ht="36" x14ac:dyDescent="0.25">
      <c r="B7" s="29">
        <v>1</v>
      </c>
      <c r="C7" s="34">
        <v>5</v>
      </c>
      <c r="D7" s="51" t="s">
        <v>298</v>
      </c>
      <c r="E7" s="32">
        <v>2800000</v>
      </c>
      <c r="F7" s="52">
        <v>14000000</v>
      </c>
      <c r="G7" s="3" t="s">
        <v>100</v>
      </c>
      <c r="H7" s="29" t="s">
        <v>101</v>
      </c>
      <c r="I7" s="34" t="s">
        <v>102</v>
      </c>
      <c r="J7" s="53" t="s">
        <v>103</v>
      </c>
    </row>
    <row r="8" spans="2:10" s="1" customFormat="1" ht="36" x14ac:dyDescent="0.25">
      <c r="B8" s="29">
        <v>1</v>
      </c>
      <c r="C8" s="34">
        <v>5</v>
      </c>
      <c r="D8" s="51" t="s">
        <v>299</v>
      </c>
      <c r="E8" s="32">
        <v>2800000</v>
      </c>
      <c r="F8" s="52">
        <v>14000000</v>
      </c>
      <c r="G8" s="3" t="s">
        <v>100</v>
      </c>
      <c r="H8" s="29" t="s">
        <v>101</v>
      </c>
      <c r="I8" s="34" t="s">
        <v>102</v>
      </c>
      <c r="J8" s="53" t="s">
        <v>103</v>
      </c>
    </row>
    <row r="9" spans="2:10" s="1" customFormat="1" ht="36" x14ac:dyDescent="0.25">
      <c r="B9" s="29">
        <v>1</v>
      </c>
      <c r="C9" s="34">
        <v>5</v>
      </c>
      <c r="D9" s="51" t="s">
        <v>300</v>
      </c>
      <c r="E9" s="32">
        <v>2800000</v>
      </c>
      <c r="F9" s="52">
        <v>14000000</v>
      </c>
      <c r="G9" s="3" t="s">
        <v>100</v>
      </c>
      <c r="H9" s="29" t="s">
        <v>101</v>
      </c>
      <c r="I9" s="34" t="s">
        <v>102</v>
      </c>
      <c r="J9" s="53" t="s">
        <v>103</v>
      </c>
    </row>
    <row r="10" spans="2:10" s="1" customFormat="1" ht="36" x14ac:dyDescent="0.25">
      <c r="B10" s="29">
        <v>1</v>
      </c>
      <c r="C10" s="34">
        <v>5</v>
      </c>
      <c r="D10" s="51" t="s">
        <v>301</v>
      </c>
      <c r="E10" s="32">
        <v>2800000</v>
      </c>
      <c r="F10" s="52">
        <v>14000000</v>
      </c>
      <c r="G10" s="3" t="s">
        <v>100</v>
      </c>
      <c r="H10" s="29" t="s">
        <v>101</v>
      </c>
      <c r="I10" s="34" t="s">
        <v>102</v>
      </c>
      <c r="J10" s="53" t="s">
        <v>103</v>
      </c>
    </row>
    <row r="11" spans="2:10" s="1" customFormat="1" ht="36" x14ac:dyDescent="0.25">
      <c r="B11" s="29">
        <v>1</v>
      </c>
      <c r="C11" s="34">
        <v>5</v>
      </c>
      <c r="D11" s="51" t="s">
        <v>302</v>
      </c>
      <c r="E11" s="32">
        <v>2800000</v>
      </c>
      <c r="F11" s="52">
        <v>14000000</v>
      </c>
      <c r="G11" s="3" t="s">
        <v>100</v>
      </c>
      <c r="H11" s="29" t="s">
        <v>101</v>
      </c>
      <c r="I11" s="34" t="s">
        <v>102</v>
      </c>
      <c r="J11" s="53" t="s">
        <v>103</v>
      </c>
    </row>
    <row r="12" spans="2:10" s="1" customFormat="1" ht="36" x14ac:dyDescent="0.25">
      <c r="B12" s="29">
        <v>1</v>
      </c>
      <c r="C12" s="34">
        <v>5</v>
      </c>
      <c r="D12" s="51" t="s">
        <v>303</v>
      </c>
      <c r="E12" s="32">
        <v>2800000</v>
      </c>
      <c r="F12" s="52">
        <v>14000000</v>
      </c>
      <c r="G12" s="3" t="s">
        <v>100</v>
      </c>
      <c r="H12" s="29" t="s">
        <v>101</v>
      </c>
      <c r="I12" s="34" t="s">
        <v>102</v>
      </c>
      <c r="J12" s="53" t="s">
        <v>103</v>
      </c>
    </row>
    <row r="13" spans="2:10" s="1" customFormat="1" ht="36" x14ac:dyDescent="0.25">
      <c r="B13" s="29">
        <v>1</v>
      </c>
      <c r="C13" s="34">
        <v>5</v>
      </c>
      <c r="D13" s="51" t="s">
        <v>304</v>
      </c>
      <c r="E13" s="32">
        <v>2800000</v>
      </c>
      <c r="F13" s="52">
        <v>14000000</v>
      </c>
      <c r="G13" s="3" t="s">
        <v>100</v>
      </c>
      <c r="H13" s="29" t="s">
        <v>101</v>
      </c>
      <c r="I13" s="34" t="s">
        <v>102</v>
      </c>
      <c r="J13" s="53" t="s">
        <v>103</v>
      </c>
    </row>
    <row r="14" spans="2:10" s="1" customFormat="1" ht="63" x14ac:dyDescent="0.25">
      <c r="B14" s="29">
        <v>1</v>
      </c>
      <c r="C14" s="34">
        <v>5</v>
      </c>
      <c r="D14" s="57" t="s">
        <v>305</v>
      </c>
      <c r="E14" s="32">
        <v>3000000</v>
      </c>
      <c r="F14" s="52">
        <v>15000000</v>
      </c>
      <c r="G14" s="3" t="s">
        <v>100</v>
      </c>
      <c r="H14" s="29" t="s">
        <v>101</v>
      </c>
      <c r="I14" s="34" t="s">
        <v>102</v>
      </c>
      <c r="J14" s="53" t="s">
        <v>103</v>
      </c>
    </row>
    <row r="15" spans="2:10" s="1" customFormat="1" ht="63" x14ac:dyDescent="0.25">
      <c r="B15" s="29">
        <v>1</v>
      </c>
      <c r="C15" s="34">
        <v>5</v>
      </c>
      <c r="D15" s="57" t="s">
        <v>306</v>
      </c>
      <c r="E15" s="32">
        <v>3000000</v>
      </c>
      <c r="F15" s="52">
        <v>15000000</v>
      </c>
      <c r="G15" s="3" t="s">
        <v>100</v>
      </c>
      <c r="H15" s="29" t="s">
        <v>101</v>
      </c>
      <c r="I15" s="34" t="s">
        <v>102</v>
      </c>
      <c r="J15" s="53" t="s">
        <v>103</v>
      </c>
    </row>
    <row r="16" spans="2:10" s="1" customFormat="1" ht="63" x14ac:dyDescent="0.25">
      <c r="B16" s="29">
        <v>1</v>
      </c>
      <c r="C16" s="34">
        <v>5</v>
      </c>
      <c r="D16" s="57" t="s">
        <v>307</v>
      </c>
      <c r="E16" s="32">
        <v>3000000</v>
      </c>
      <c r="F16" s="52">
        <v>15000000</v>
      </c>
      <c r="G16" s="3" t="s">
        <v>100</v>
      </c>
      <c r="H16" s="29" t="s">
        <v>101</v>
      </c>
      <c r="I16" s="34" t="s">
        <v>102</v>
      </c>
      <c r="J16" s="53" t="s">
        <v>103</v>
      </c>
    </row>
    <row r="17" spans="2:10" s="1" customFormat="1" ht="63" x14ac:dyDescent="0.25">
      <c r="B17" s="29">
        <v>1</v>
      </c>
      <c r="C17" s="34">
        <v>5</v>
      </c>
      <c r="D17" s="57" t="s">
        <v>308</v>
      </c>
      <c r="E17" s="32">
        <v>3000000</v>
      </c>
      <c r="F17" s="52">
        <v>15000000</v>
      </c>
      <c r="G17" s="3" t="s">
        <v>100</v>
      </c>
      <c r="H17" s="29" t="s">
        <v>101</v>
      </c>
      <c r="I17" s="34" t="s">
        <v>102</v>
      </c>
      <c r="J17" s="53" t="s">
        <v>103</v>
      </c>
    </row>
    <row r="18" spans="2:10" s="1" customFormat="1" ht="36" x14ac:dyDescent="0.25">
      <c r="B18" s="29">
        <v>1</v>
      </c>
      <c r="C18" s="34">
        <v>5</v>
      </c>
      <c r="D18" s="57" t="s">
        <v>309</v>
      </c>
      <c r="E18" s="32">
        <v>2500000</v>
      </c>
      <c r="F18" s="52">
        <v>12500000</v>
      </c>
      <c r="G18" s="3" t="s">
        <v>100</v>
      </c>
      <c r="H18" s="29" t="s">
        <v>101</v>
      </c>
      <c r="I18" s="34" t="s">
        <v>36</v>
      </c>
      <c r="J18" s="53" t="s">
        <v>103</v>
      </c>
    </row>
    <row r="19" spans="2:10" s="1" customFormat="1" ht="36" x14ac:dyDescent="0.25">
      <c r="B19" s="29">
        <v>1</v>
      </c>
      <c r="C19" s="34">
        <v>5</v>
      </c>
      <c r="D19" s="57" t="s">
        <v>310</v>
      </c>
      <c r="E19" s="32">
        <v>2500000</v>
      </c>
      <c r="F19" s="52">
        <v>12500000</v>
      </c>
      <c r="G19" s="3" t="s">
        <v>100</v>
      </c>
      <c r="H19" s="29" t="s">
        <v>101</v>
      </c>
      <c r="I19" s="34" t="s">
        <v>36</v>
      </c>
      <c r="J19" s="53" t="s">
        <v>103</v>
      </c>
    </row>
    <row r="20" spans="2:10" s="1" customFormat="1" ht="36" x14ac:dyDescent="0.25">
      <c r="B20" s="29">
        <v>1</v>
      </c>
      <c r="C20" s="34">
        <v>5</v>
      </c>
      <c r="D20" s="57" t="s">
        <v>311</v>
      </c>
      <c r="E20" s="32">
        <v>2500000</v>
      </c>
      <c r="F20" s="52">
        <v>12500000</v>
      </c>
      <c r="G20" s="3" t="s">
        <v>100</v>
      </c>
      <c r="H20" s="29" t="s">
        <v>101</v>
      </c>
      <c r="I20" s="34" t="s">
        <v>36</v>
      </c>
      <c r="J20" s="53" t="s">
        <v>103</v>
      </c>
    </row>
    <row r="21" spans="2:10" s="1" customFormat="1" ht="36" x14ac:dyDescent="0.25">
      <c r="B21" s="29">
        <v>1</v>
      </c>
      <c r="C21" s="34">
        <v>5</v>
      </c>
      <c r="D21" s="57" t="s">
        <v>312</v>
      </c>
      <c r="E21" s="32">
        <v>2500000</v>
      </c>
      <c r="F21" s="52">
        <v>12500000</v>
      </c>
      <c r="G21" s="3" t="s">
        <v>100</v>
      </c>
      <c r="H21" s="29" t="s">
        <v>101</v>
      </c>
      <c r="I21" s="34" t="s">
        <v>36</v>
      </c>
      <c r="J21" s="53" t="s">
        <v>103</v>
      </c>
    </row>
    <row r="22" spans="2:10" s="1" customFormat="1" ht="36" x14ac:dyDescent="0.25">
      <c r="B22" s="29">
        <v>1</v>
      </c>
      <c r="C22" s="34">
        <v>5</v>
      </c>
      <c r="D22" s="57" t="s">
        <v>313</v>
      </c>
      <c r="E22" s="32">
        <v>2500000</v>
      </c>
      <c r="F22" s="52">
        <v>12500000</v>
      </c>
      <c r="G22" s="3" t="s">
        <v>100</v>
      </c>
      <c r="H22" s="29" t="s">
        <v>101</v>
      </c>
      <c r="I22" s="34" t="s">
        <v>36</v>
      </c>
      <c r="J22" s="53" t="s">
        <v>103</v>
      </c>
    </row>
    <row r="23" spans="2:10" s="1" customFormat="1" ht="36" x14ac:dyDescent="0.25">
      <c r="B23" s="29">
        <v>1</v>
      </c>
      <c r="C23" s="34">
        <v>5</v>
      </c>
      <c r="D23" s="57" t="s">
        <v>314</v>
      </c>
      <c r="E23" s="32">
        <v>2500000</v>
      </c>
      <c r="F23" s="52">
        <v>12500000</v>
      </c>
      <c r="G23" s="3" t="s">
        <v>100</v>
      </c>
      <c r="H23" s="29" t="s">
        <v>101</v>
      </c>
      <c r="I23" s="34" t="s">
        <v>36</v>
      </c>
      <c r="J23" s="53" t="s">
        <v>103</v>
      </c>
    </row>
    <row r="24" spans="2:10" s="1" customFormat="1" ht="36" x14ac:dyDescent="0.25">
      <c r="B24" s="29">
        <v>1</v>
      </c>
      <c r="C24" s="34">
        <v>5</v>
      </c>
      <c r="D24" s="57" t="s">
        <v>315</v>
      </c>
      <c r="E24" s="32">
        <v>2500000</v>
      </c>
      <c r="F24" s="52">
        <v>12500000</v>
      </c>
      <c r="G24" s="3" t="s">
        <v>100</v>
      </c>
      <c r="H24" s="29" t="s">
        <v>101</v>
      </c>
      <c r="I24" s="34" t="s">
        <v>36</v>
      </c>
      <c r="J24" s="53" t="s">
        <v>103</v>
      </c>
    </row>
    <row r="25" spans="2:10" s="1" customFormat="1" ht="36" x14ac:dyDescent="0.25">
      <c r="B25" s="29">
        <v>1</v>
      </c>
      <c r="C25" s="34">
        <v>5</v>
      </c>
      <c r="D25" s="57" t="s">
        <v>316</v>
      </c>
      <c r="E25" s="32">
        <v>2500000</v>
      </c>
      <c r="F25" s="52">
        <v>12500000</v>
      </c>
      <c r="G25" s="3" t="s">
        <v>100</v>
      </c>
      <c r="H25" s="29" t="s">
        <v>101</v>
      </c>
      <c r="I25" s="34" t="s">
        <v>36</v>
      </c>
      <c r="J25" s="53" t="s">
        <v>103</v>
      </c>
    </row>
    <row r="26" spans="2:10" s="1" customFormat="1" ht="36" x14ac:dyDescent="0.25">
      <c r="B26" s="29">
        <v>1</v>
      </c>
      <c r="C26" s="34">
        <v>5</v>
      </c>
      <c r="D26" s="57" t="s">
        <v>317</v>
      </c>
      <c r="E26" s="32">
        <v>2500000</v>
      </c>
      <c r="F26" s="52">
        <v>12500000</v>
      </c>
      <c r="G26" s="3" t="s">
        <v>100</v>
      </c>
      <c r="H26" s="29" t="s">
        <v>101</v>
      </c>
      <c r="I26" s="34" t="s">
        <v>36</v>
      </c>
      <c r="J26" s="53" t="s">
        <v>103</v>
      </c>
    </row>
    <row r="27" spans="2:10" s="1" customFormat="1" ht="36" x14ac:dyDescent="0.25">
      <c r="B27" s="29">
        <v>1</v>
      </c>
      <c r="C27" s="34">
        <v>5</v>
      </c>
      <c r="D27" s="57" t="s">
        <v>318</v>
      </c>
      <c r="E27" s="32">
        <v>2500000</v>
      </c>
      <c r="F27" s="52">
        <v>12500000</v>
      </c>
      <c r="G27" s="3" t="s">
        <v>100</v>
      </c>
      <c r="H27" s="29" t="s">
        <v>101</v>
      </c>
      <c r="I27" s="34" t="s">
        <v>36</v>
      </c>
      <c r="J27" s="53" t="s">
        <v>103</v>
      </c>
    </row>
    <row r="28" spans="2:10" s="1" customFormat="1" ht="36" x14ac:dyDescent="0.25">
      <c r="B28" s="29">
        <v>1</v>
      </c>
      <c r="C28" s="34">
        <v>5</v>
      </c>
      <c r="D28" s="57" t="s">
        <v>319</v>
      </c>
      <c r="E28" s="32">
        <v>2500000</v>
      </c>
      <c r="F28" s="52">
        <v>12500000</v>
      </c>
      <c r="G28" s="3" t="s">
        <v>100</v>
      </c>
      <c r="H28" s="29" t="s">
        <v>101</v>
      </c>
      <c r="I28" s="34" t="s">
        <v>36</v>
      </c>
      <c r="J28" s="53" t="s">
        <v>103</v>
      </c>
    </row>
    <row r="29" spans="2:10" s="1" customFormat="1" ht="36" x14ac:dyDescent="0.25">
      <c r="B29" s="29">
        <v>1</v>
      </c>
      <c r="C29" s="34">
        <v>5</v>
      </c>
      <c r="D29" s="57" t="s">
        <v>320</v>
      </c>
      <c r="E29" s="32">
        <v>2500000</v>
      </c>
      <c r="F29" s="52">
        <v>12500000</v>
      </c>
      <c r="G29" s="3" t="s">
        <v>100</v>
      </c>
      <c r="H29" s="29" t="s">
        <v>101</v>
      </c>
      <c r="I29" s="34" t="s">
        <v>36</v>
      </c>
      <c r="J29" s="53" t="s">
        <v>103</v>
      </c>
    </row>
    <row r="30" spans="2:10" s="1" customFormat="1" ht="36" x14ac:dyDescent="0.25">
      <c r="B30" s="29">
        <v>1</v>
      </c>
      <c r="C30" s="34">
        <v>5</v>
      </c>
      <c r="D30" s="57" t="s">
        <v>321</v>
      </c>
      <c r="E30" s="32">
        <v>2500000</v>
      </c>
      <c r="F30" s="52">
        <v>12500000</v>
      </c>
      <c r="G30" s="3" t="s">
        <v>100</v>
      </c>
      <c r="H30" s="29" t="s">
        <v>101</v>
      </c>
      <c r="I30" s="34" t="s">
        <v>36</v>
      </c>
      <c r="J30" s="53" t="s">
        <v>103</v>
      </c>
    </row>
    <row r="31" spans="2:10" s="1" customFormat="1" ht="36" x14ac:dyDescent="0.25">
      <c r="B31" s="29">
        <v>1</v>
      </c>
      <c r="C31" s="34">
        <v>5</v>
      </c>
      <c r="D31" s="57" t="s">
        <v>322</v>
      </c>
      <c r="E31" s="32">
        <v>2500000</v>
      </c>
      <c r="F31" s="52">
        <v>12500000</v>
      </c>
      <c r="G31" s="3" t="s">
        <v>100</v>
      </c>
      <c r="H31" s="29" t="s">
        <v>101</v>
      </c>
      <c r="I31" s="34" t="s">
        <v>36</v>
      </c>
      <c r="J31" s="53" t="s">
        <v>103</v>
      </c>
    </row>
    <row r="32" spans="2:10" s="1" customFormat="1" ht="36" x14ac:dyDescent="0.25">
      <c r="B32" s="29">
        <v>1</v>
      </c>
      <c r="C32" s="34">
        <v>5</v>
      </c>
      <c r="D32" s="57" t="s">
        <v>323</v>
      </c>
      <c r="E32" s="32">
        <v>2500000</v>
      </c>
      <c r="F32" s="52">
        <v>12500000</v>
      </c>
      <c r="G32" s="3" t="s">
        <v>100</v>
      </c>
      <c r="H32" s="29" t="s">
        <v>101</v>
      </c>
      <c r="I32" s="34" t="s">
        <v>36</v>
      </c>
      <c r="J32" s="53" t="s">
        <v>103</v>
      </c>
    </row>
    <row r="33" spans="2:10" s="1" customFormat="1" ht="36" x14ac:dyDescent="0.25">
      <c r="B33" s="29">
        <v>1</v>
      </c>
      <c r="C33" s="34">
        <v>5</v>
      </c>
      <c r="D33" s="57" t="s">
        <v>324</v>
      </c>
      <c r="E33" s="32">
        <v>2500000</v>
      </c>
      <c r="F33" s="52">
        <v>12500000</v>
      </c>
      <c r="G33" s="3" t="s">
        <v>100</v>
      </c>
      <c r="H33" s="29" t="s">
        <v>101</v>
      </c>
      <c r="I33" s="34" t="s">
        <v>36</v>
      </c>
      <c r="J33" s="53" t="s">
        <v>103</v>
      </c>
    </row>
    <row r="34" spans="2:10" s="1" customFormat="1" ht="36" x14ac:dyDescent="0.25">
      <c r="B34" s="29">
        <v>1</v>
      </c>
      <c r="C34" s="34">
        <v>5</v>
      </c>
      <c r="D34" s="57" t="s">
        <v>325</v>
      </c>
      <c r="E34" s="32">
        <v>2500000</v>
      </c>
      <c r="F34" s="52">
        <v>12500000</v>
      </c>
      <c r="G34" s="3" t="s">
        <v>100</v>
      </c>
      <c r="H34" s="29" t="s">
        <v>101</v>
      </c>
      <c r="I34" s="34" t="s">
        <v>36</v>
      </c>
      <c r="J34" s="53" t="s">
        <v>103</v>
      </c>
    </row>
    <row r="35" spans="2:10" s="1" customFormat="1" ht="36" x14ac:dyDescent="0.25">
      <c r="B35" s="29">
        <v>1</v>
      </c>
      <c r="C35" s="34">
        <v>5</v>
      </c>
      <c r="D35" s="57" t="s">
        <v>326</v>
      </c>
      <c r="E35" s="32">
        <v>2500000</v>
      </c>
      <c r="F35" s="52">
        <v>12500000</v>
      </c>
      <c r="G35" s="3" t="s">
        <v>100</v>
      </c>
      <c r="H35" s="29" t="s">
        <v>101</v>
      </c>
      <c r="I35" s="34" t="s">
        <v>36</v>
      </c>
      <c r="J35" s="53" t="s">
        <v>103</v>
      </c>
    </row>
    <row r="36" spans="2:10" s="1" customFormat="1" ht="36" x14ac:dyDescent="0.25">
      <c r="B36" s="29">
        <v>1</v>
      </c>
      <c r="C36" s="34">
        <v>5</v>
      </c>
      <c r="D36" s="57" t="s">
        <v>327</v>
      </c>
      <c r="E36" s="32">
        <v>2500000</v>
      </c>
      <c r="F36" s="52">
        <v>12500000</v>
      </c>
      <c r="G36" s="3" t="s">
        <v>100</v>
      </c>
      <c r="H36" s="29" t="s">
        <v>101</v>
      </c>
      <c r="I36" s="34" t="s">
        <v>36</v>
      </c>
      <c r="J36" s="53" t="s">
        <v>103</v>
      </c>
    </row>
    <row r="37" spans="2:10" s="1" customFormat="1" ht="36" x14ac:dyDescent="0.25">
      <c r="B37" s="29">
        <v>1</v>
      </c>
      <c r="C37" s="34">
        <v>5</v>
      </c>
      <c r="D37" s="57" t="s">
        <v>328</v>
      </c>
      <c r="E37" s="32">
        <v>2500000</v>
      </c>
      <c r="F37" s="52">
        <v>12500000</v>
      </c>
      <c r="G37" s="3" t="s">
        <v>100</v>
      </c>
      <c r="H37" s="29" t="s">
        <v>101</v>
      </c>
      <c r="I37" s="34" t="s">
        <v>36</v>
      </c>
      <c r="J37" s="53" t="s">
        <v>103</v>
      </c>
    </row>
    <row r="38" spans="2:10" s="1" customFormat="1" ht="36" x14ac:dyDescent="0.25">
      <c r="B38" s="29">
        <v>1</v>
      </c>
      <c r="C38" s="34">
        <v>5</v>
      </c>
      <c r="D38" s="57" t="s">
        <v>329</v>
      </c>
      <c r="E38" s="32">
        <v>2500000</v>
      </c>
      <c r="F38" s="52">
        <v>12500000</v>
      </c>
      <c r="G38" s="3" t="s">
        <v>100</v>
      </c>
      <c r="H38" s="29" t="s">
        <v>101</v>
      </c>
      <c r="I38" s="34" t="s">
        <v>36</v>
      </c>
      <c r="J38" s="53" t="s">
        <v>103</v>
      </c>
    </row>
    <row r="39" spans="2:10" s="1" customFormat="1" ht="36" x14ac:dyDescent="0.25">
      <c r="B39" s="29">
        <v>1</v>
      </c>
      <c r="C39" s="34">
        <v>5</v>
      </c>
      <c r="D39" s="57" t="s">
        <v>330</v>
      </c>
      <c r="E39" s="32">
        <v>2500000</v>
      </c>
      <c r="F39" s="52">
        <v>12500000</v>
      </c>
      <c r="G39" s="3" t="s">
        <v>100</v>
      </c>
      <c r="H39" s="29" t="s">
        <v>101</v>
      </c>
      <c r="I39" s="34" t="s">
        <v>36</v>
      </c>
      <c r="J39" s="53" t="s">
        <v>103</v>
      </c>
    </row>
    <row r="40" spans="2:10" s="1" customFormat="1" ht="36" x14ac:dyDescent="0.25">
      <c r="B40" s="29">
        <v>1</v>
      </c>
      <c r="C40" s="34">
        <v>5</v>
      </c>
      <c r="D40" s="57" t="s">
        <v>331</v>
      </c>
      <c r="E40" s="32">
        <v>2500000</v>
      </c>
      <c r="F40" s="52">
        <v>12500000</v>
      </c>
      <c r="G40" s="3" t="s">
        <v>100</v>
      </c>
      <c r="H40" s="29" t="s">
        <v>101</v>
      </c>
      <c r="I40" s="34" t="s">
        <v>36</v>
      </c>
      <c r="J40" s="53" t="s">
        <v>103</v>
      </c>
    </row>
    <row r="41" spans="2:10" s="1" customFormat="1" ht="36" x14ac:dyDescent="0.25">
      <c r="B41" s="29">
        <v>1</v>
      </c>
      <c r="C41" s="34">
        <v>5</v>
      </c>
      <c r="D41" s="57" t="s">
        <v>332</v>
      </c>
      <c r="E41" s="32">
        <v>2500000</v>
      </c>
      <c r="F41" s="52">
        <v>12500000</v>
      </c>
      <c r="G41" s="3" t="s">
        <v>100</v>
      </c>
      <c r="H41" s="29" t="s">
        <v>101</v>
      </c>
      <c r="I41" s="34" t="s">
        <v>36</v>
      </c>
      <c r="J41" s="53" t="s">
        <v>103</v>
      </c>
    </row>
    <row r="42" spans="2:10" s="1" customFormat="1" ht="36" x14ac:dyDescent="0.25">
      <c r="B42" s="29">
        <v>1</v>
      </c>
      <c r="C42" s="34">
        <v>5</v>
      </c>
      <c r="D42" s="57" t="s">
        <v>333</v>
      </c>
      <c r="E42" s="32">
        <v>2500000</v>
      </c>
      <c r="F42" s="52">
        <v>12500000</v>
      </c>
      <c r="G42" s="3" t="s">
        <v>100</v>
      </c>
      <c r="H42" s="29" t="s">
        <v>101</v>
      </c>
      <c r="I42" s="34" t="s">
        <v>36</v>
      </c>
      <c r="J42" s="53" t="s">
        <v>103</v>
      </c>
    </row>
    <row r="43" spans="2:10" s="1" customFormat="1" ht="36" x14ac:dyDescent="0.25">
      <c r="B43" s="29">
        <v>1</v>
      </c>
      <c r="C43" s="34">
        <v>5</v>
      </c>
      <c r="D43" s="57" t="s">
        <v>334</v>
      </c>
      <c r="E43" s="32">
        <v>2500000</v>
      </c>
      <c r="F43" s="52">
        <v>12500000</v>
      </c>
      <c r="G43" s="3" t="s">
        <v>100</v>
      </c>
      <c r="H43" s="29" t="s">
        <v>101</v>
      </c>
      <c r="I43" s="34" t="s">
        <v>36</v>
      </c>
      <c r="J43" s="53" t="s">
        <v>103</v>
      </c>
    </row>
    <row r="44" spans="2:10" s="1" customFormat="1" ht="36" x14ac:dyDescent="0.25">
      <c r="B44" s="29">
        <v>1</v>
      </c>
      <c r="C44" s="34">
        <v>5</v>
      </c>
      <c r="D44" s="57" t="s">
        <v>335</v>
      </c>
      <c r="E44" s="32">
        <v>2500000</v>
      </c>
      <c r="F44" s="52">
        <v>12500000</v>
      </c>
      <c r="G44" s="3" t="s">
        <v>100</v>
      </c>
      <c r="H44" s="29" t="s">
        <v>101</v>
      </c>
      <c r="I44" s="34" t="s">
        <v>36</v>
      </c>
      <c r="J44" s="53" t="s">
        <v>103</v>
      </c>
    </row>
    <row r="45" spans="2:10" s="1" customFormat="1" ht="36" x14ac:dyDescent="0.25">
      <c r="B45" s="29">
        <v>1</v>
      </c>
      <c r="C45" s="34">
        <v>5</v>
      </c>
      <c r="D45" s="57" t="s">
        <v>336</v>
      </c>
      <c r="E45" s="32">
        <v>2500000</v>
      </c>
      <c r="F45" s="52">
        <v>12500000</v>
      </c>
      <c r="G45" s="3" t="s">
        <v>100</v>
      </c>
      <c r="H45" s="29" t="s">
        <v>101</v>
      </c>
      <c r="I45" s="34" t="s">
        <v>36</v>
      </c>
      <c r="J45" s="53" t="s">
        <v>103</v>
      </c>
    </row>
    <row r="46" spans="2:10" s="1" customFormat="1" ht="36" x14ac:dyDescent="0.25">
      <c r="B46" s="29">
        <v>1</v>
      </c>
      <c r="C46" s="34">
        <v>5</v>
      </c>
      <c r="D46" s="57" t="s">
        <v>337</v>
      </c>
      <c r="E46" s="32">
        <v>2500000</v>
      </c>
      <c r="F46" s="52">
        <v>12500000</v>
      </c>
      <c r="G46" s="3" t="s">
        <v>100</v>
      </c>
      <c r="H46" s="29" t="s">
        <v>101</v>
      </c>
      <c r="I46" s="34" t="s">
        <v>36</v>
      </c>
      <c r="J46" s="53" t="s">
        <v>103</v>
      </c>
    </row>
    <row r="47" spans="2:10" s="1" customFormat="1" ht="36" x14ac:dyDescent="0.25">
      <c r="B47" s="29">
        <v>1</v>
      </c>
      <c r="C47" s="34">
        <v>5</v>
      </c>
      <c r="D47" s="57" t="s">
        <v>338</v>
      </c>
      <c r="E47" s="32">
        <v>2500000</v>
      </c>
      <c r="F47" s="52">
        <v>12500000</v>
      </c>
      <c r="G47" s="3" t="s">
        <v>100</v>
      </c>
      <c r="H47" s="29" t="s">
        <v>101</v>
      </c>
      <c r="I47" s="34" t="s">
        <v>36</v>
      </c>
      <c r="J47" s="53" t="s">
        <v>103</v>
      </c>
    </row>
    <row r="48" spans="2:10" s="1" customFormat="1" ht="36" x14ac:dyDescent="0.25">
      <c r="B48" s="29">
        <v>1</v>
      </c>
      <c r="C48" s="34">
        <v>5</v>
      </c>
      <c r="D48" s="57" t="s">
        <v>339</v>
      </c>
      <c r="E48" s="32">
        <v>2500000</v>
      </c>
      <c r="F48" s="52">
        <v>12500000</v>
      </c>
      <c r="G48" s="3" t="s">
        <v>100</v>
      </c>
      <c r="H48" s="29" t="s">
        <v>101</v>
      </c>
      <c r="I48" s="34" t="s">
        <v>36</v>
      </c>
      <c r="J48" s="53" t="s">
        <v>103</v>
      </c>
    </row>
    <row r="49" spans="2:10" s="1" customFormat="1" ht="36" x14ac:dyDescent="0.25">
      <c r="B49" s="29">
        <v>1</v>
      </c>
      <c r="C49" s="34">
        <v>5</v>
      </c>
      <c r="D49" s="57" t="s">
        <v>340</v>
      </c>
      <c r="E49" s="32">
        <v>2500000</v>
      </c>
      <c r="F49" s="52">
        <v>12500000</v>
      </c>
      <c r="G49" s="3" t="s">
        <v>100</v>
      </c>
      <c r="H49" s="29" t="s">
        <v>101</v>
      </c>
      <c r="I49" s="34" t="s">
        <v>36</v>
      </c>
      <c r="J49" s="53" t="s">
        <v>103</v>
      </c>
    </row>
    <row r="50" spans="2:10" s="1" customFormat="1" ht="36" x14ac:dyDescent="0.25">
      <c r="B50" s="29">
        <v>1</v>
      </c>
      <c r="C50" s="34">
        <v>5</v>
      </c>
      <c r="D50" s="57" t="s">
        <v>341</v>
      </c>
      <c r="E50" s="32">
        <v>2500000</v>
      </c>
      <c r="F50" s="52">
        <v>12500000</v>
      </c>
      <c r="G50" s="3" t="s">
        <v>100</v>
      </c>
      <c r="H50" s="29" t="s">
        <v>101</v>
      </c>
      <c r="I50" s="34" t="s">
        <v>36</v>
      </c>
      <c r="J50" s="53" t="s">
        <v>103</v>
      </c>
    </row>
    <row r="51" spans="2:10" s="1" customFormat="1" ht="67.5" x14ac:dyDescent="0.25">
      <c r="B51" s="29">
        <v>1</v>
      </c>
      <c r="C51" s="34">
        <v>5</v>
      </c>
      <c r="D51" s="57" t="s">
        <v>342</v>
      </c>
      <c r="E51" s="32">
        <v>3800000</v>
      </c>
      <c r="F51" s="52">
        <v>19000000</v>
      </c>
      <c r="G51" s="3" t="s">
        <v>289</v>
      </c>
      <c r="H51" s="29" t="s">
        <v>101</v>
      </c>
      <c r="I51" s="34" t="s">
        <v>36</v>
      </c>
      <c r="J51" s="53" t="s">
        <v>103</v>
      </c>
    </row>
    <row r="52" spans="2:10" s="1" customFormat="1" ht="67.5" x14ac:dyDescent="0.25">
      <c r="B52" s="29">
        <v>1</v>
      </c>
      <c r="C52" s="34">
        <v>5</v>
      </c>
      <c r="D52" s="57" t="s">
        <v>343</v>
      </c>
      <c r="E52" s="32">
        <v>3800000</v>
      </c>
      <c r="F52" s="52">
        <v>19000000</v>
      </c>
      <c r="G52" s="3" t="s">
        <v>289</v>
      </c>
      <c r="H52" s="29" t="s">
        <v>101</v>
      </c>
      <c r="I52" s="34" t="s">
        <v>36</v>
      </c>
      <c r="J52" s="53" t="s">
        <v>103</v>
      </c>
    </row>
    <row r="53" spans="2:10" s="1" customFormat="1" ht="67.5" x14ac:dyDescent="0.25">
      <c r="B53" s="29">
        <v>1</v>
      </c>
      <c r="C53" s="34">
        <v>5</v>
      </c>
      <c r="D53" s="57" t="s">
        <v>344</v>
      </c>
      <c r="E53" s="32">
        <v>3800000</v>
      </c>
      <c r="F53" s="52">
        <v>19000000</v>
      </c>
      <c r="G53" s="3" t="s">
        <v>289</v>
      </c>
      <c r="H53" s="29" t="s">
        <v>101</v>
      </c>
      <c r="I53" s="34" t="s">
        <v>36</v>
      </c>
      <c r="J53" s="53" t="s">
        <v>103</v>
      </c>
    </row>
    <row r="54" spans="2:10" s="1" customFormat="1" ht="67.5" x14ac:dyDescent="0.25">
      <c r="B54" s="29">
        <v>1</v>
      </c>
      <c r="C54" s="34">
        <v>5</v>
      </c>
      <c r="D54" s="57" t="s">
        <v>345</v>
      </c>
      <c r="E54" s="32">
        <v>3800000</v>
      </c>
      <c r="F54" s="52">
        <v>19000000</v>
      </c>
      <c r="G54" s="3" t="s">
        <v>289</v>
      </c>
      <c r="H54" s="29" t="s">
        <v>101</v>
      </c>
      <c r="I54" s="34" t="s">
        <v>36</v>
      </c>
      <c r="J54" s="53" t="s">
        <v>103</v>
      </c>
    </row>
    <row r="55" spans="2:10" s="1" customFormat="1" ht="24.75" customHeight="1" x14ac:dyDescent="0.25">
      <c r="B55" s="29">
        <v>1</v>
      </c>
      <c r="C55" s="34">
        <v>2</v>
      </c>
      <c r="D55" s="51" t="s">
        <v>346</v>
      </c>
      <c r="E55" s="32">
        <v>50000000</v>
      </c>
      <c r="F55" s="52">
        <v>100000000</v>
      </c>
      <c r="G55" s="3" t="s">
        <v>286</v>
      </c>
      <c r="H55" s="29" t="s">
        <v>37</v>
      </c>
      <c r="I55" s="34" t="s">
        <v>89</v>
      </c>
      <c r="J55" s="53" t="s">
        <v>103</v>
      </c>
    </row>
    <row r="56" spans="2:10" s="1" customFormat="1" ht="33.75" x14ac:dyDescent="0.25">
      <c r="B56" s="29">
        <v>1</v>
      </c>
      <c r="C56" s="34">
        <v>3</v>
      </c>
      <c r="D56" s="51" t="s">
        <v>347</v>
      </c>
      <c r="E56" s="32">
        <v>60000000</v>
      </c>
      <c r="F56" s="52">
        <v>120000000</v>
      </c>
      <c r="G56" s="3" t="s">
        <v>283</v>
      </c>
      <c r="H56" s="29" t="s">
        <v>37</v>
      </c>
      <c r="I56" s="34" t="s">
        <v>39</v>
      </c>
      <c r="J56" s="53" t="s">
        <v>103</v>
      </c>
    </row>
    <row r="57" spans="2:10" s="1" customFormat="1" ht="56.25" x14ac:dyDescent="0.25">
      <c r="B57" s="29">
        <v>1</v>
      </c>
      <c r="C57" s="34">
        <v>3</v>
      </c>
      <c r="D57" s="51" t="s">
        <v>348</v>
      </c>
      <c r="E57" s="32">
        <v>50000000</v>
      </c>
      <c r="F57" s="52">
        <v>50000000</v>
      </c>
      <c r="G57" s="3" t="s">
        <v>349</v>
      </c>
      <c r="H57" s="29" t="s">
        <v>37</v>
      </c>
      <c r="I57" s="34" t="s">
        <v>39</v>
      </c>
      <c r="J57" s="53" t="s">
        <v>103</v>
      </c>
    </row>
    <row r="58" spans="2:10" s="1" customFormat="1" ht="33.75" x14ac:dyDescent="0.25">
      <c r="B58" s="29">
        <v>1</v>
      </c>
      <c r="C58" s="34">
        <v>5</v>
      </c>
      <c r="D58" s="51" t="s">
        <v>350</v>
      </c>
      <c r="E58" s="32">
        <v>10000000</v>
      </c>
      <c r="F58" s="52">
        <v>50000000</v>
      </c>
      <c r="G58" s="3" t="s">
        <v>351</v>
      </c>
      <c r="H58" s="29" t="s">
        <v>37</v>
      </c>
      <c r="I58" s="34" t="s">
        <v>91</v>
      </c>
      <c r="J58" s="53" t="s">
        <v>103</v>
      </c>
    </row>
    <row r="59" spans="2:10" s="1" customFormat="1" ht="27" x14ac:dyDescent="0.25">
      <c r="B59" s="29">
        <v>1</v>
      </c>
      <c r="C59" s="34">
        <v>5</v>
      </c>
      <c r="D59" s="51" t="s">
        <v>352</v>
      </c>
      <c r="E59" s="32">
        <v>80000000</v>
      </c>
      <c r="F59" s="52">
        <v>40000000</v>
      </c>
      <c r="G59" s="3" t="s">
        <v>100</v>
      </c>
      <c r="H59" s="29" t="s">
        <v>37</v>
      </c>
      <c r="I59" s="34" t="s">
        <v>36</v>
      </c>
      <c r="J59" s="53" t="s">
        <v>103</v>
      </c>
    </row>
    <row r="60" spans="2:10" s="1" customFormat="1" ht="25.5" customHeight="1" x14ac:dyDescent="0.25">
      <c r="B60" s="29">
        <v>1</v>
      </c>
      <c r="C60" s="34">
        <v>10</v>
      </c>
      <c r="D60" s="51" t="s">
        <v>353</v>
      </c>
      <c r="E60" s="32">
        <v>10000000</v>
      </c>
      <c r="F60" s="52">
        <v>100000000</v>
      </c>
      <c r="G60" s="3" t="s">
        <v>100</v>
      </c>
      <c r="H60" s="29" t="s">
        <v>37</v>
      </c>
      <c r="I60" s="34" t="s">
        <v>11</v>
      </c>
      <c r="J60" s="53" t="s">
        <v>103</v>
      </c>
    </row>
    <row r="61" spans="2:10" s="1" customFormat="1" ht="33.75" x14ac:dyDescent="0.25">
      <c r="B61" s="29">
        <v>1</v>
      </c>
      <c r="C61" s="34">
        <v>3</v>
      </c>
      <c r="D61" s="51" t="s">
        <v>354</v>
      </c>
      <c r="E61" s="32">
        <v>20000000</v>
      </c>
      <c r="F61" s="52">
        <v>60000000</v>
      </c>
      <c r="G61" s="3" t="s">
        <v>286</v>
      </c>
      <c r="H61" s="29" t="s">
        <v>37</v>
      </c>
      <c r="I61" s="34" t="s">
        <v>39</v>
      </c>
      <c r="J61" s="53" t="s">
        <v>103</v>
      </c>
    </row>
    <row r="62" spans="2:10" s="1" customFormat="1" ht="36" x14ac:dyDescent="0.25">
      <c r="B62" s="29">
        <v>1</v>
      </c>
      <c r="C62" s="34">
        <v>2</v>
      </c>
      <c r="D62" s="51" t="s">
        <v>355</v>
      </c>
      <c r="E62" s="32">
        <v>10000000</v>
      </c>
      <c r="F62" s="52">
        <v>20000000</v>
      </c>
      <c r="G62" s="3" t="s">
        <v>291</v>
      </c>
      <c r="H62" s="29" t="s">
        <v>37</v>
      </c>
      <c r="I62" s="34" t="s">
        <v>35</v>
      </c>
      <c r="J62" s="53" t="s">
        <v>103</v>
      </c>
    </row>
    <row r="63" spans="2:10" s="1" customFormat="1" ht="45" x14ac:dyDescent="0.25">
      <c r="B63" s="29">
        <v>1</v>
      </c>
      <c r="C63" s="34">
        <v>5</v>
      </c>
      <c r="D63" s="51" t="s">
        <v>356</v>
      </c>
      <c r="E63" s="32">
        <v>3000000</v>
      </c>
      <c r="F63" s="52">
        <v>15000000</v>
      </c>
      <c r="G63" s="3" t="s">
        <v>100</v>
      </c>
      <c r="H63" s="29" t="s">
        <v>101</v>
      </c>
      <c r="I63" s="34" t="s">
        <v>102</v>
      </c>
      <c r="J63" s="53" t="s">
        <v>103</v>
      </c>
    </row>
    <row r="64" spans="2:10" s="1" customFormat="1" ht="45" x14ac:dyDescent="0.25">
      <c r="B64" s="29">
        <v>1</v>
      </c>
      <c r="C64" s="34">
        <v>5</v>
      </c>
      <c r="D64" s="51" t="s">
        <v>357</v>
      </c>
      <c r="E64" s="32">
        <v>3000000</v>
      </c>
      <c r="F64" s="52">
        <v>15000000</v>
      </c>
      <c r="G64" s="3" t="s">
        <v>100</v>
      </c>
      <c r="H64" s="29" t="s">
        <v>101</v>
      </c>
      <c r="I64" s="34" t="s">
        <v>102</v>
      </c>
      <c r="J64" s="53" t="s">
        <v>103</v>
      </c>
    </row>
    <row r="65" spans="2:10" s="1" customFormat="1" ht="90" x14ac:dyDescent="0.25">
      <c r="B65" s="29">
        <v>1</v>
      </c>
      <c r="C65" s="34">
        <v>5</v>
      </c>
      <c r="D65" s="51" t="s">
        <v>358</v>
      </c>
      <c r="E65" s="32">
        <v>2852943.51</v>
      </c>
      <c r="F65" s="52">
        <v>14264717.550000001</v>
      </c>
      <c r="G65" s="3" t="s">
        <v>100</v>
      </c>
      <c r="H65" s="29" t="s">
        <v>101</v>
      </c>
      <c r="I65" s="34" t="s">
        <v>36</v>
      </c>
      <c r="J65" s="53" t="s">
        <v>103</v>
      </c>
    </row>
    <row r="66" spans="2:10" s="1" customFormat="1" ht="90" x14ac:dyDescent="0.25">
      <c r="B66" s="29">
        <v>1</v>
      </c>
      <c r="C66" s="34">
        <v>5</v>
      </c>
      <c r="D66" s="51" t="s">
        <v>359</v>
      </c>
      <c r="E66" s="32">
        <v>2852943.51</v>
      </c>
      <c r="F66" s="52">
        <v>14264717.550000001</v>
      </c>
      <c r="G66" s="3" t="s">
        <v>100</v>
      </c>
      <c r="H66" s="29" t="s">
        <v>101</v>
      </c>
      <c r="I66" s="34" t="s">
        <v>36</v>
      </c>
      <c r="J66" s="53" t="s">
        <v>103</v>
      </c>
    </row>
    <row r="67" spans="2:10" s="1" customFormat="1" ht="90" x14ac:dyDescent="0.25">
      <c r="B67" s="29">
        <v>1</v>
      </c>
      <c r="C67" s="34">
        <v>5</v>
      </c>
      <c r="D67" s="51" t="s">
        <v>360</v>
      </c>
      <c r="E67" s="32">
        <v>2852943.51</v>
      </c>
      <c r="F67" s="52">
        <v>14264717.550000001</v>
      </c>
      <c r="G67" s="3" t="s">
        <v>100</v>
      </c>
      <c r="H67" s="29" t="s">
        <v>101</v>
      </c>
      <c r="I67" s="34" t="s">
        <v>36</v>
      </c>
      <c r="J67" s="53" t="s">
        <v>103</v>
      </c>
    </row>
    <row r="68" spans="2:10" s="1" customFormat="1" ht="90" x14ac:dyDescent="0.25">
      <c r="B68" s="29">
        <v>1</v>
      </c>
      <c r="C68" s="34">
        <v>5</v>
      </c>
      <c r="D68" s="51" t="s">
        <v>361</v>
      </c>
      <c r="E68" s="32">
        <v>2852943.51</v>
      </c>
      <c r="F68" s="52">
        <v>14264717.550000001</v>
      </c>
      <c r="G68" s="3" t="s">
        <v>100</v>
      </c>
      <c r="H68" s="29" t="s">
        <v>101</v>
      </c>
      <c r="I68" s="34" t="s">
        <v>36</v>
      </c>
      <c r="J68" s="53" t="s">
        <v>103</v>
      </c>
    </row>
    <row r="69" spans="2:10" s="1" customFormat="1" ht="90" x14ac:dyDescent="0.25">
      <c r="B69" s="29">
        <v>1</v>
      </c>
      <c r="C69" s="34">
        <v>5</v>
      </c>
      <c r="D69" s="51" t="s">
        <v>362</v>
      </c>
      <c r="E69" s="32">
        <v>2852943.51</v>
      </c>
      <c r="F69" s="52">
        <v>14264717.550000001</v>
      </c>
      <c r="G69" s="3" t="s">
        <v>100</v>
      </c>
      <c r="H69" s="29" t="s">
        <v>101</v>
      </c>
      <c r="I69" s="34" t="s">
        <v>36</v>
      </c>
      <c r="J69" s="53" t="s">
        <v>103</v>
      </c>
    </row>
    <row r="70" spans="2:10" s="1" customFormat="1" ht="90" x14ac:dyDescent="0.25">
      <c r="B70" s="29">
        <v>1</v>
      </c>
      <c r="C70" s="34">
        <v>5</v>
      </c>
      <c r="D70" s="51" t="s">
        <v>363</v>
      </c>
      <c r="E70" s="32">
        <v>2852943.51</v>
      </c>
      <c r="F70" s="52">
        <v>14264717.550000001</v>
      </c>
      <c r="G70" s="3" t="s">
        <v>100</v>
      </c>
      <c r="H70" s="29" t="s">
        <v>101</v>
      </c>
      <c r="I70" s="34" t="s">
        <v>36</v>
      </c>
      <c r="J70" s="53" t="s">
        <v>103</v>
      </c>
    </row>
    <row r="71" spans="2:10" s="1" customFormat="1" ht="90" x14ac:dyDescent="0.25">
      <c r="B71" s="29">
        <v>1</v>
      </c>
      <c r="C71" s="34">
        <v>5</v>
      </c>
      <c r="D71" s="51" t="s">
        <v>364</v>
      </c>
      <c r="E71" s="32">
        <v>2852943.51</v>
      </c>
      <c r="F71" s="52">
        <v>14264717.550000001</v>
      </c>
      <c r="G71" s="3" t="s">
        <v>100</v>
      </c>
      <c r="H71" s="29" t="s">
        <v>101</v>
      </c>
      <c r="I71" s="34" t="s">
        <v>36</v>
      </c>
      <c r="J71" s="53" t="s">
        <v>103</v>
      </c>
    </row>
    <row r="72" spans="2:10" s="1" customFormat="1" ht="90" x14ac:dyDescent="0.25">
      <c r="B72" s="29">
        <v>1</v>
      </c>
      <c r="C72" s="34">
        <v>5</v>
      </c>
      <c r="D72" s="51" t="s">
        <v>365</v>
      </c>
      <c r="E72" s="32">
        <v>2852943.51</v>
      </c>
      <c r="F72" s="52">
        <v>14264717.550000001</v>
      </c>
      <c r="G72" s="3" t="s">
        <v>100</v>
      </c>
      <c r="H72" s="29" t="s">
        <v>101</v>
      </c>
      <c r="I72" s="34" t="s">
        <v>36</v>
      </c>
      <c r="J72" s="53" t="s">
        <v>103</v>
      </c>
    </row>
    <row r="73" spans="2:10" s="1" customFormat="1" ht="90" x14ac:dyDescent="0.25">
      <c r="B73" s="29">
        <v>1</v>
      </c>
      <c r="C73" s="34">
        <v>5</v>
      </c>
      <c r="D73" s="51" t="s">
        <v>366</v>
      </c>
      <c r="E73" s="32">
        <v>2852943.51</v>
      </c>
      <c r="F73" s="52">
        <v>14264717.550000001</v>
      </c>
      <c r="G73" s="3" t="s">
        <v>100</v>
      </c>
      <c r="H73" s="29" t="s">
        <v>101</v>
      </c>
      <c r="I73" s="34" t="s">
        <v>36</v>
      </c>
      <c r="J73" s="53" t="s">
        <v>103</v>
      </c>
    </row>
    <row r="74" spans="2:10" s="1" customFormat="1" ht="90" x14ac:dyDescent="0.25">
      <c r="B74" s="29">
        <v>1</v>
      </c>
      <c r="C74" s="34">
        <v>5</v>
      </c>
      <c r="D74" s="51" t="s">
        <v>367</v>
      </c>
      <c r="E74" s="32">
        <v>2852943.51</v>
      </c>
      <c r="F74" s="52">
        <v>14264717.550000001</v>
      </c>
      <c r="G74" s="3" t="s">
        <v>100</v>
      </c>
      <c r="H74" s="29" t="s">
        <v>101</v>
      </c>
      <c r="I74" s="34" t="s">
        <v>36</v>
      </c>
      <c r="J74" s="53" t="s">
        <v>103</v>
      </c>
    </row>
    <row r="75" spans="2:10" s="1" customFormat="1" ht="90" x14ac:dyDescent="0.25">
      <c r="B75" s="29">
        <v>1</v>
      </c>
      <c r="C75" s="34">
        <v>5</v>
      </c>
      <c r="D75" s="51" t="s">
        <v>368</v>
      </c>
      <c r="E75" s="32">
        <v>2852943.51</v>
      </c>
      <c r="F75" s="52">
        <v>14264717.550000001</v>
      </c>
      <c r="G75" s="3" t="s">
        <v>100</v>
      </c>
      <c r="H75" s="29" t="s">
        <v>101</v>
      </c>
      <c r="I75" s="34" t="s">
        <v>36</v>
      </c>
      <c r="J75" s="53" t="s">
        <v>103</v>
      </c>
    </row>
    <row r="76" spans="2:10" s="1" customFormat="1" ht="90" x14ac:dyDescent="0.25">
      <c r="B76" s="29">
        <v>1</v>
      </c>
      <c r="C76" s="34">
        <v>5</v>
      </c>
      <c r="D76" s="51" t="s">
        <v>369</v>
      </c>
      <c r="E76" s="32">
        <v>2852943.51</v>
      </c>
      <c r="F76" s="52">
        <v>14264717.550000001</v>
      </c>
      <c r="G76" s="3" t="s">
        <v>100</v>
      </c>
      <c r="H76" s="29" t="s">
        <v>101</v>
      </c>
      <c r="I76" s="34" t="s">
        <v>36</v>
      </c>
      <c r="J76" s="53" t="s">
        <v>103</v>
      </c>
    </row>
    <row r="77" spans="2:10" s="1" customFormat="1" ht="90" x14ac:dyDescent="0.25">
      <c r="B77" s="29">
        <v>1</v>
      </c>
      <c r="C77" s="34">
        <v>5</v>
      </c>
      <c r="D77" s="51" t="s">
        <v>370</v>
      </c>
      <c r="E77" s="32">
        <v>2852943.51</v>
      </c>
      <c r="F77" s="52">
        <v>14264717.550000001</v>
      </c>
      <c r="G77" s="3" t="s">
        <v>100</v>
      </c>
      <c r="H77" s="29" t="s">
        <v>101</v>
      </c>
      <c r="I77" s="34" t="s">
        <v>36</v>
      </c>
      <c r="J77" s="53" t="s">
        <v>103</v>
      </c>
    </row>
    <row r="78" spans="2:10" s="1" customFormat="1" ht="90" x14ac:dyDescent="0.25">
      <c r="B78" s="29">
        <v>1</v>
      </c>
      <c r="C78" s="34">
        <v>5</v>
      </c>
      <c r="D78" s="51" t="s">
        <v>371</v>
      </c>
      <c r="E78" s="32">
        <v>2852943.51</v>
      </c>
      <c r="F78" s="52">
        <v>14264717.550000001</v>
      </c>
      <c r="G78" s="3" t="s">
        <v>100</v>
      </c>
      <c r="H78" s="29" t="s">
        <v>101</v>
      </c>
      <c r="I78" s="34" t="s">
        <v>36</v>
      </c>
      <c r="J78" s="53" t="s">
        <v>103</v>
      </c>
    </row>
    <row r="79" spans="2:10" s="1" customFormat="1" ht="90" x14ac:dyDescent="0.25">
      <c r="B79" s="29">
        <v>1</v>
      </c>
      <c r="C79" s="34">
        <v>5</v>
      </c>
      <c r="D79" s="51" t="s">
        <v>372</v>
      </c>
      <c r="E79" s="32">
        <v>2852943.51</v>
      </c>
      <c r="F79" s="52">
        <v>14264717.550000001</v>
      </c>
      <c r="G79" s="3" t="s">
        <v>100</v>
      </c>
      <c r="H79" s="29" t="s">
        <v>101</v>
      </c>
      <c r="I79" s="34" t="s">
        <v>36</v>
      </c>
      <c r="J79" s="53" t="s">
        <v>103</v>
      </c>
    </row>
    <row r="80" spans="2:10" s="1" customFormat="1" ht="90" x14ac:dyDescent="0.25">
      <c r="B80" s="29">
        <v>1</v>
      </c>
      <c r="C80" s="34">
        <v>5</v>
      </c>
      <c r="D80" s="51" t="s">
        <v>373</v>
      </c>
      <c r="E80" s="32">
        <v>2852943.51</v>
      </c>
      <c r="F80" s="52">
        <v>14264717.550000001</v>
      </c>
      <c r="G80" s="3" t="s">
        <v>100</v>
      </c>
      <c r="H80" s="29" t="s">
        <v>101</v>
      </c>
      <c r="I80" s="34" t="s">
        <v>36</v>
      </c>
      <c r="J80" s="53" t="s">
        <v>103</v>
      </c>
    </row>
    <row r="81" spans="2:10" s="1" customFormat="1" ht="90" x14ac:dyDescent="0.25">
      <c r="B81" s="29">
        <v>1</v>
      </c>
      <c r="C81" s="34">
        <v>5</v>
      </c>
      <c r="D81" s="51" t="s">
        <v>374</v>
      </c>
      <c r="E81" s="32">
        <v>2852943.51</v>
      </c>
      <c r="F81" s="52">
        <v>14264717.550000001</v>
      </c>
      <c r="G81" s="3" t="s">
        <v>100</v>
      </c>
      <c r="H81" s="29" t="s">
        <v>101</v>
      </c>
      <c r="I81" s="34" t="s">
        <v>36</v>
      </c>
      <c r="J81" s="53" t="s">
        <v>103</v>
      </c>
    </row>
    <row r="82" spans="2:10" s="1" customFormat="1" ht="90" x14ac:dyDescent="0.25">
      <c r="B82" s="29">
        <v>1</v>
      </c>
      <c r="C82" s="34">
        <v>5</v>
      </c>
      <c r="D82" s="51" t="s">
        <v>375</v>
      </c>
      <c r="E82" s="32">
        <v>2852943.51</v>
      </c>
      <c r="F82" s="52">
        <v>14264717.550000001</v>
      </c>
      <c r="G82" s="3" t="s">
        <v>100</v>
      </c>
      <c r="H82" s="29" t="s">
        <v>101</v>
      </c>
      <c r="I82" s="34" t="s">
        <v>36</v>
      </c>
      <c r="J82" s="53" t="s">
        <v>103</v>
      </c>
    </row>
    <row r="83" spans="2:10" s="1" customFormat="1" ht="90" x14ac:dyDescent="0.25">
      <c r="B83" s="29">
        <v>1</v>
      </c>
      <c r="C83" s="34">
        <v>5</v>
      </c>
      <c r="D83" s="51" t="s">
        <v>376</v>
      </c>
      <c r="E83" s="32">
        <v>2852943.51</v>
      </c>
      <c r="F83" s="52">
        <v>14264717.550000001</v>
      </c>
      <c r="G83" s="3" t="s">
        <v>100</v>
      </c>
      <c r="H83" s="29" t="s">
        <v>101</v>
      </c>
      <c r="I83" s="34" t="s">
        <v>36</v>
      </c>
      <c r="J83" s="53" t="s">
        <v>103</v>
      </c>
    </row>
    <row r="84" spans="2:10" s="1" customFormat="1" ht="90" x14ac:dyDescent="0.25">
      <c r="B84" s="29">
        <v>1</v>
      </c>
      <c r="C84" s="34">
        <v>5</v>
      </c>
      <c r="D84" s="51" t="s">
        <v>377</v>
      </c>
      <c r="E84" s="32">
        <v>2852943.51</v>
      </c>
      <c r="F84" s="52">
        <v>14264717.550000001</v>
      </c>
      <c r="G84" s="3" t="s">
        <v>100</v>
      </c>
      <c r="H84" s="29" t="s">
        <v>101</v>
      </c>
      <c r="I84" s="34" t="s">
        <v>36</v>
      </c>
      <c r="J84" s="53" t="s">
        <v>103</v>
      </c>
    </row>
    <row r="85" spans="2:10" s="1" customFormat="1" ht="90" x14ac:dyDescent="0.25">
      <c r="B85" s="29">
        <v>1</v>
      </c>
      <c r="C85" s="34">
        <v>5</v>
      </c>
      <c r="D85" s="51" t="s">
        <v>378</v>
      </c>
      <c r="E85" s="32">
        <v>2852943.51</v>
      </c>
      <c r="F85" s="52">
        <v>14264717.550000001</v>
      </c>
      <c r="G85" s="3" t="s">
        <v>100</v>
      </c>
      <c r="H85" s="29" t="s">
        <v>101</v>
      </c>
      <c r="I85" s="34" t="s">
        <v>36</v>
      </c>
      <c r="J85" s="53" t="s">
        <v>103</v>
      </c>
    </row>
    <row r="86" spans="2:10" s="1" customFormat="1" ht="90" x14ac:dyDescent="0.25">
      <c r="B86" s="29">
        <v>1</v>
      </c>
      <c r="C86" s="34">
        <v>5</v>
      </c>
      <c r="D86" s="51" t="s">
        <v>379</v>
      </c>
      <c r="E86" s="32">
        <v>2852943.51</v>
      </c>
      <c r="F86" s="52">
        <v>14264717.550000001</v>
      </c>
      <c r="G86" s="3" t="s">
        <v>100</v>
      </c>
      <c r="H86" s="29" t="s">
        <v>101</v>
      </c>
      <c r="I86" s="34" t="s">
        <v>36</v>
      </c>
      <c r="J86" s="53" t="s">
        <v>103</v>
      </c>
    </row>
    <row r="87" spans="2:10" s="1" customFormat="1" ht="90" x14ac:dyDescent="0.25">
      <c r="B87" s="29">
        <v>1</v>
      </c>
      <c r="C87" s="34">
        <v>5</v>
      </c>
      <c r="D87" s="51" t="s">
        <v>380</v>
      </c>
      <c r="E87" s="32">
        <v>2852943.51</v>
      </c>
      <c r="F87" s="52">
        <v>14264717.550000001</v>
      </c>
      <c r="G87" s="3" t="s">
        <v>100</v>
      </c>
      <c r="H87" s="29" t="s">
        <v>101</v>
      </c>
      <c r="I87" s="34" t="s">
        <v>36</v>
      </c>
      <c r="J87" s="53" t="s">
        <v>103</v>
      </c>
    </row>
    <row r="88" spans="2:10" s="1" customFormat="1" ht="90" x14ac:dyDescent="0.25">
      <c r="B88" s="29">
        <v>1</v>
      </c>
      <c r="C88" s="34">
        <v>5</v>
      </c>
      <c r="D88" s="51" t="s">
        <v>381</v>
      </c>
      <c r="E88" s="32">
        <v>2852943.51</v>
      </c>
      <c r="F88" s="52">
        <v>14264717.550000001</v>
      </c>
      <c r="G88" s="3" t="s">
        <v>100</v>
      </c>
      <c r="H88" s="29" t="s">
        <v>101</v>
      </c>
      <c r="I88" s="34" t="s">
        <v>36</v>
      </c>
      <c r="J88" s="53" t="s">
        <v>103</v>
      </c>
    </row>
    <row r="89" spans="2:10" s="1" customFormat="1" ht="90" x14ac:dyDescent="0.25">
      <c r="B89" s="29">
        <v>1</v>
      </c>
      <c r="C89" s="34">
        <v>5</v>
      </c>
      <c r="D89" s="51" t="s">
        <v>382</v>
      </c>
      <c r="E89" s="32">
        <v>2852943.51</v>
      </c>
      <c r="F89" s="52">
        <v>14264717.560000001</v>
      </c>
      <c r="G89" s="3" t="s">
        <v>100</v>
      </c>
      <c r="H89" s="29" t="s">
        <v>101</v>
      </c>
      <c r="I89" s="34" t="s">
        <v>36</v>
      </c>
      <c r="J89" s="53" t="s">
        <v>103</v>
      </c>
    </row>
    <row r="90" spans="2:10" s="1" customFormat="1" ht="90" x14ac:dyDescent="0.25">
      <c r="B90" s="29">
        <v>1</v>
      </c>
      <c r="C90" s="34">
        <v>5</v>
      </c>
      <c r="D90" s="51" t="s">
        <v>383</v>
      </c>
      <c r="E90" s="32">
        <v>2852943.51</v>
      </c>
      <c r="F90" s="52">
        <v>14264718</v>
      </c>
      <c r="G90" s="3" t="s">
        <v>100</v>
      </c>
      <c r="H90" s="29" t="s">
        <v>101</v>
      </c>
      <c r="I90" s="34" t="s">
        <v>36</v>
      </c>
      <c r="J90" s="53" t="s">
        <v>103</v>
      </c>
    </row>
    <row r="91" spans="2:10" s="1" customFormat="1" ht="63" x14ac:dyDescent="0.25">
      <c r="B91" s="29">
        <v>1</v>
      </c>
      <c r="C91" s="34">
        <v>5</v>
      </c>
      <c r="D91" s="51" t="s">
        <v>384</v>
      </c>
      <c r="E91" s="32">
        <v>3000000</v>
      </c>
      <c r="F91" s="52">
        <v>15000000</v>
      </c>
      <c r="G91" s="3" t="s">
        <v>100</v>
      </c>
      <c r="H91" s="29" t="s">
        <v>101</v>
      </c>
      <c r="I91" s="34" t="s">
        <v>102</v>
      </c>
      <c r="J91" s="53" t="s">
        <v>103</v>
      </c>
    </row>
    <row r="92" spans="2:10" s="1" customFormat="1" ht="63" x14ac:dyDescent="0.25">
      <c r="B92" s="29">
        <v>1</v>
      </c>
      <c r="C92" s="34">
        <v>5</v>
      </c>
      <c r="D92" s="51" t="s">
        <v>385</v>
      </c>
      <c r="E92" s="32">
        <v>3000000</v>
      </c>
      <c r="F92" s="52">
        <v>15000000</v>
      </c>
      <c r="G92" s="3" t="s">
        <v>100</v>
      </c>
      <c r="H92" s="29" t="s">
        <v>101</v>
      </c>
      <c r="I92" s="34" t="s">
        <v>102</v>
      </c>
      <c r="J92" s="53" t="s">
        <v>103</v>
      </c>
    </row>
    <row r="93" spans="2:10" s="1" customFormat="1" ht="63" x14ac:dyDescent="0.25">
      <c r="B93" s="29">
        <v>1</v>
      </c>
      <c r="C93" s="34">
        <v>5</v>
      </c>
      <c r="D93" s="51" t="s">
        <v>386</v>
      </c>
      <c r="E93" s="32">
        <v>3000000</v>
      </c>
      <c r="F93" s="52">
        <v>15000000</v>
      </c>
      <c r="G93" s="3" t="s">
        <v>100</v>
      </c>
      <c r="H93" s="29" t="s">
        <v>101</v>
      </c>
      <c r="I93" s="34" t="s">
        <v>102</v>
      </c>
      <c r="J93" s="53" t="s">
        <v>103</v>
      </c>
    </row>
    <row r="94" spans="2:10" s="1" customFormat="1" ht="63" x14ac:dyDescent="0.25">
      <c r="B94" s="29">
        <v>1</v>
      </c>
      <c r="C94" s="34">
        <v>5</v>
      </c>
      <c r="D94" s="51" t="s">
        <v>387</v>
      </c>
      <c r="E94" s="32">
        <v>3000000</v>
      </c>
      <c r="F94" s="52">
        <v>15000000</v>
      </c>
      <c r="G94" s="3" t="s">
        <v>100</v>
      </c>
      <c r="H94" s="29" t="s">
        <v>101</v>
      </c>
      <c r="I94" s="34" t="s">
        <v>102</v>
      </c>
      <c r="J94" s="53" t="s">
        <v>103</v>
      </c>
    </row>
    <row r="95" spans="2:10" s="1" customFormat="1" ht="63" x14ac:dyDescent="0.25">
      <c r="B95" s="29">
        <v>1</v>
      </c>
      <c r="C95" s="34">
        <v>5</v>
      </c>
      <c r="D95" s="51" t="s">
        <v>388</v>
      </c>
      <c r="E95" s="32">
        <v>3000000</v>
      </c>
      <c r="F95" s="52">
        <v>15000000</v>
      </c>
      <c r="G95" s="3" t="s">
        <v>100</v>
      </c>
      <c r="H95" s="29" t="s">
        <v>101</v>
      </c>
      <c r="I95" s="34" t="s">
        <v>102</v>
      </c>
      <c r="J95" s="53" t="s">
        <v>103</v>
      </c>
    </row>
    <row r="96" spans="2:10" s="1" customFormat="1" ht="63" x14ac:dyDescent="0.25">
      <c r="B96" s="29">
        <v>1</v>
      </c>
      <c r="C96" s="34">
        <v>5</v>
      </c>
      <c r="D96" s="51" t="s">
        <v>389</v>
      </c>
      <c r="E96" s="32">
        <v>3000000</v>
      </c>
      <c r="F96" s="52">
        <v>15000000</v>
      </c>
      <c r="G96" s="3" t="s">
        <v>100</v>
      </c>
      <c r="H96" s="29" t="s">
        <v>101</v>
      </c>
      <c r="I96" s="34" t="s">
        <v>102</v>
      </c>
      <c r="J96" s="53" t="s">
        <v>103</v>
      </c>
    </row>
    <row r="97" spans="2:10" s="1" customFormat="1" ht="63" x14ac:dyDescent="0.25">
      <c r="B97" s="29">
        <v>1</v>
      </c>
      <c r="C97" s="34">
        <v>5</v>
      </c>
      <c r="D97" s="51" t="s">
        <v>390</v>
      </c>
      <c r="E97" s="32">
        <v>3000000</v>
      </c>
      <c r="F97" s="52">
        <v>15000000</v>
      </c>
      <c r="G97" s="3" t="s">
        <v>100</v>
      </c>
      <c r="H97" s="29" t="s">
        <v>101</v>
      </c>
      <c r="I97" s="34" t="s">
        <v>102</v>
      </c>
      <c r="J97" s="53" t="s">
        <v>103</v>
      </c>
    </row>
    <row r="98" spans="2:10" s="1" customFormat="1" ht="63" x14ac:dyDescent="0.25">
      <c r="B98" s="29">
        <v>1</v>
      </c>
      <c r="C98" s="34">
        <v>5</v>
      </c>
      <c r="D98" s="51" t="s">
        <v>391</v>
      </c>
      <c r="E98" s="32">
        <v>3000000</v>
      </c>
      <c r="F98" s="52">
        <v>15000000</v>
      </c>
      <c r="G98" s="3" t="s">
        <v>100</v>
      </c>
      <c r="H98" s="29" t="s">
        <v>101</v>
      </c>
      <c r="I98" s="34" t="s">
        <v>102</v>
      </c>
      <c r="J98" s="53" t="s">
        <v>103</v>
      </c>
    </row>
    <row r="99" spans="2:10" s="1" customFormat="1" ht="63" x14ac:dyDescent="0.25">
      <c r="B99" s="29">
        <v>1</v>
      </c>
      <c r="C99" s="34">
        <v>5</v>
      </c>
      <c r="D99" s="51" t="s">
        <v>392</v>
      </c>
      <c r="E99" s="32">
        <v>3000000</v>
      </c>
      <c r="F99" s="52">
        <v>13000000</v>
      </c>
      <c r="G99" s="3" t="s">
        <v>100</v>
      </c>
      <c r="H99" s="29" t="s">
        <v>101</v>
      </c>
      <c r="I99" s="34" t="s">
        <v>102</v>
      </c>
      <c r="J99" s="53" t="s">
        <v>103</v>
      </c>
    </row>
    <row r="100" spans="2:10" s="1" customFormat="1" ht="63" x14ac:dyDescent="0.25">
      <c r="B100" s="29">
        <v>1</v>
      </c>
      <c r="C100" s="34">
        <v>5</v>
      </c>
      <c r="D100" s="51" t="s">
        <v>393</v>
      </c>
      <c r="E100" s="32">
        <v>3000000</v>
      </c>
      <c r="F100" s="52">
        <v>13000000</v>
      </c>
      <c r="G100" s="3" t="s">
        <v>100</v>
      </c>
      <c r="H100" s="29" t="s">
        <v>101</v>
      </c>
      <c r="I100" s="34" t="s">
        <v>102</v>
      </c>
      <c r="J100" s="53" t="s">
        <v>103</v>
      </c>
    </row>
    <row r="101" spans="2:10" s="1" customFormat="1" ht="22.5" x14ac:dyDescent="0.25">
      <c r="B101" s="29">
        <v>1</v>
      </c>
      <c r="C101" s="34">
        <v>6</v>
      </c>
      <c r="D101" s="51" t="s">
        <v>394</v>
      </c>
      <c r="E101" s="32">
        <v>8333333</v>
      </c>
      <c r="F101" s="52">
        <v>50000000</v>
      </c>
      <c r="G101" s="3" t="s">
        <v>100</v>
      </c>
      <c r="H101" s="29" t="s">
        <v>37</v>
      </c>
      <c r="I101" s="34" t="s">
        <v>91</v>
      </c>
      <c r="J101" s="53" t="s">
        <v>103</v>
      </c>
    </row>
    <row r="102" spans="2:10" s="1" customFormat="1" ht="18" x14ac:dyDescent="0.25">
      <c r="B102" s="29">
        <v>1</v>
      </c>
      <c r="C102" s="34">
        <v>2</v>
      </c>
      <c r="D102" s="51" t="s">
        <v>395</v>
      </c>
      <c r="E102" s="32">
        <v>50000000</v>
      </c>
      <c r="F102" s="52">
        <v>100000000</v>
      </c>
      <c r="G102" s="3" t="s">
        <v>396</v>
      </c>
      <c r="H102" s="29" t="s">
        <v>37</v>
      </c>
      <c r="I102" s="34" t="s">
        <v>89</v>
      </c>
      <c r="J102" s="53" t="s">
        <v>103</v>
      </c>
    </row>
    <row r="103" spans="2:10" s="1" customFormat="1" ht="33.75" x14ac:dyDescent="0.25">
      <c r="B103" s="29">
        <v>1</v>
      </c>
      <c r="C103" s="34">
        <v>6</v>
      </c>
      <c r="D103" s="51" t="s">
        <v>397</v>
      </c>
      <c r="E103" s="32">
        <v>8333333</v>
      </c>
      <c r="F103" s="52">
        <v>50000000</v>
      </c>
      <c r="G103" s="3" t="s">
        <v>351</v>
      </c>
      <c r="H103" s="29" t="s">
        <v>37</v>
      </c>
      <c r="I103" s="34" t="s">
        <v>35</v>
      </c>
      <c r="J103" s="53" t="s">
        <v>103</v>
      </c>
    </row>
    <row r="104" spans="2:10" s="1" customFormat="1" x14ac:dyDescent="0.25">
      <c r="B104" s="29"/>
      <c r="C104" s="34"/>
      <c r="D104" s="51"/>
      <c r="E104" s="32"/>
      <c r="F104" s="52">
        <f>SUM(F3:F103)</f>
        <v>1991382656.7599988</v>
      </c>
      <c r="G104" s="3"/>
      <c r="H104" s="29"/>
      <c r="I104" s="34"/>
      <c r="J104" s="53"/>
    </row>
    <row r="105" spans="2:10" x14ac:dyDescent="0.25">
      <c r="I105" s="55"/>
      <c r="J105" s="56"/>
    </row>
  </sheetData>
  <mergeCells count="1">
    <mergeCell ref="B1:J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48"/>
  <sheetViews>
    <sheetView workbookViewId="0">
      <selection activeCell="D6" sqref="D6"/>
    </sheetView>
  </sheetViews>
  <sheetFormatPr baseColWidth="10" defaultRowHeight="15" x14ac:dyDescent="0.25"/>
  <cols>
    <col min="1" max="1" width="5.7109375" customWidth="1"/>
    <col min="2" max="2" width="20.28515625" customWidth="1"/>
    <col min="3" max="3" width="15.28515625" customWidth="1"/>
    <col min="4" max="4" width="31.28515625" customWidth="1"/>
    <col min="5" max="5" width="16.85546875" customWidth="1"/>
    <col min="6" max="6" width="15.7109375" customWidth="1"/>
    <col min="7" max="7" width="23.85546875" customWidth="1"/>
    <col min="8" max="8" width="16.7109375" customWidth="1"/>
    <col min="9" max="9" width="16.140625" customWidth="1"/>
    <col min="10" max="10" width="17" customWidth="1"/>
  </cols>
  <sheetData>
    <row r="1" spans="2:10" ht="32.450000000000003" customHeight="1" x14ac:dyDescent="0.25">
      <c r="B1" s="82" t="s">
        <v>98</v>
      </c>
      <c r="C1" s="82"/>
      <c r="D1" s="82"/>
      <c r="E1" s="82"/>
      <c r="F1" s="82"/>
      <c r="G1" s="82"/>
      <c r="H1" s="82"/>
      <c r="I1" s="82"/>
      <c r="J1" s="82"/>
    </row>
    <row r="2" spans="2:10" ht="61.9" customHeight="1" x14ac:dyDescent="0.25">
      <c r="B2" s="28" t="s">
        <v>8</v>
      </c>
      <c r="C2" s="28" t="s">
        <v>0</v>
      </c>
      <c r="D2" s="28" t="s">
        <v>1</v>
      </c>
      <c r="E2" s="28" t="s">
        <v>2</v>
      </c>
      <c r="F2" s="28" t="s">
        <v>3</v>
      </c>
      <c r="G2" s="28" t="s">
        <v>4</v>
      </c>
      <c r="H2" s="28" t="s">
        <v>5</v>
      </c>
      <c r="I2" s="28" t="s">
        <v>6</v>
      </c>
      <c r="J2" s="28" t="s">
        <v>7</v>
      </c>
    </row>
    <row r="3" spans="2:10" ht="67.5" x14ac:dyDescent="0.25">
      <c r="B3" s="29">
        <v>1</v>
      </c>
      <c r="C3" s="30">
        <v>5</v>
      </c>
      <c r="D3" s="31" t="s">
        <v>99</v>
      </c>
      <c r="E3" s="32">
        <v>3200000</v>
      </c>
      <c r="F3" s="33">
        <v>16000000</v>
      </c>
      <c r="G3" s="3" t="s">
        <v>100</v>
      </c>
      <c r="H3" s="29" t="s">
        <v>101</v>
      </c>
      <c r="I3" s="34" t="s">
        <v>102</v>
      </c>
      <c r="J3" s="35" t="s">
        <v>103</v>
      </c>
    </row>
    <row r="4" spans="2:10" ht="67.5" x14ac:dyDescent="0.25">
      <c r="B4" s="36">
        <v>1</v>
      </c>
      <c r="C4" s="30">
        <v>5</v>
      </c>
      <c r="D4" s="31" t="s">
        <v>104</v>
      </c>
      <c r="E4" s="32">
        <v>3200000</v>
      </c>
      <c r="F4" s="33">
        <v>16000000</v>
      </c>
      <c r="G4" s="3" t="s">
        <v>100</v>
      </c>
      <c r="H4" s="29" t="s">
        <v>101</v>
      </c>
      <c r="I4" s="34" t="s">
        <v>102</v>
      </c>
      <c r="J4" s="35" t="s">
        <v>103</v>
      </c>
    </row>
    <row r="5" spans="2:10" ht="67.5" x14ac:dyDescent="0.25">
      <c r="B5" s="36">
        <v>1</v>
      </c>
      <c r="C5" s="30">
        <v>5</v>
      </c>
      <c r="D5" s="31" t="s">
        <v>105</v>
      </c>
      <c r="E5" s="32">
        <v>3200000</v>
      </c>
      <c r="F5" s="33">
        <v>16000000</v>
      </c>
      <c r="G5" s="3" t="s">
        <v>100</v>
      </c>
      <c r="H5" s="29" t="s">
        <v>101</v>
      </c>
      <c r="I5" s="34" t="s">
        <v>102</v>
      </c>
      <c r="J5" s="35" t="s">
        <v>103</v>
      </c>
    </row>
    <row r="6" spans="2:10" ht="67.5" x14ac:dyDescent="0.25">
      <c r="B6" s="36">
        <v>1</v>
      </c>
      <c r="C6" s="30">
        <v>5</v>
      </c>
      <c r="D6" s="31" t="s">
        <v>106</v>
      </c>
      <c r="E6" s="32">
        <v>3200000</v>
      </c>
      <c r="F6" s="33">
        <v>16000000</v>
      </c>
      <c r="G6" s="3" t="s">
        <v>100</v>
      </c>
      <c r="H6" s="29" t="s">
        <v>101</v>
      </c>
      <c r="I6" s="34" t="s">
        <v>102</v>
      </c>
      <c r="J6" s="35" t="s">
        <v>103</v>
      </c>
    </row>
    <row r="7" spans="2:10" ht="67.5" x14ac:dyDescent="0.25">
      <c r="B7" s="36">
        <v>1</v>
      </c>
      <c r="C7" s="30">
        <v>5</v>
      </c>
      <c r="D7" s="31" t="s">
        <v>107</v>
      </c>
      <c r="E7" s="32">
        <v>3200000</v>
      </c>
      <c r="F7" s="33">
        <v>16000000</v>
      </c>
      <c r="G7" s="3" t="s">
        <v>100</v>
      </c>
      <c r="H7" s="29" t="s">
        <v>101</v>
      </c>
      <c r="I7" s="34" t="s">
        <v>102</v>
      </c>
      <c r="J7" s="35" t="s">
        <v>103</v>
      </c>
    </row>
    <row r="8" spans="2:10" ht="67.5" x14ac:dyDescent="0.25">
      <c r="B8" s="36">
        <v>1</v>
      </c>
      <c r="C8" s="30">
        <v>5</v>
      </c>
      <c r="D8" s="31" t="s">
        <v>108</v>
      </c>
      <c r="E8" s="32">
        <v>3200000</v>
      </c>
      <c r="F8" s="33">
        <v>16000000</v>
      </c>
      <c r="G8" s="3" t="s">
        <v>100</v>
      </c>
      <c r="H8" s="29" t="s">
        <v>101</v>
      </c>
      <c r="I8" s="34" t="s">
        <v>102</v>
      </c>
      <c r="J8" s="35" t="s">
        <v>103</v>
      </c>
    </row>
    <row r="9" spans="2:10" ht="67.5" x14ac:dyDescent="0.25">
      <c r="B9" s="36">
        <v>1</v>
      </c>
      <c r="C9" s="30">
        <v>5</v>
      </c>
      <c r="D9" s="31" t="s">
        <v>109</v>
      </c>
      <c r="E9" s="32">
        <v>3200000</v>
      </c>
      <c r="F9" s="33">
        <v>16000000</v>
      </c>
      <c r="G9" s="3" t="s">
        <v>100</v>
      </c>
      <c r="H9" s="29" t="s">
        <v>101</v>
      </c>
      <c r="I9" s="34" t="s">
        <v>102</v>
      </c>
      <c r="J9" s="35" t="s">
        <v>103</v>
      </c>
    </row>
    <row r="10" spans="2:10" ht="67.5" x14ac:dyDescent="0.25">
      <c r="B10" s="36">
        <v>1</v>
      </c>
      <c r="C10" s="30">
        <v>5</v>
      </c>
      <c r="D10" s="31" t="s">
        <v>110</v>
      </c>
      <c r="E10" s="32">
        <v>3200000</v>
      </c>
      <c r="F10" s="33">
        <v>16000000</v>
      </c>
      <c r="G10" s="3" t="s">
        <v>100</v>
      </c>
      <c r="H10" s="29" t="s">
        <v>101</v>
      </c>
      <c r="I10" s="34" t="s">
        <v>102</v>
      </c>
      <c r="J10" s="35" t="s">
        <v>103</v>
      </c>
    </row>
    <row r="11" spans="2:10" ht="67.5" x14ac:dyDescent="0.25">
      <c r="B11" s="36">
        <v>1</v>
      </c>
      <c r="C11" s="30">
        <v>5</v>
      </c>
      <c r="D11" s="31" t="s">
        <v>111</v>
      </c>
      <c r="E11" s="32">
        <v>3200000</v>
      </c>
      <c r="F11" s="33">
        <v>16000000</v>
      </c>
      <c r="G11" s="3" t="s">
        <v>100</v>
      </c>
      <c r="H11" s="29" t="s">
        <v>101</v>
      </c>
      <c r="I11" s="34" t="s">
        <v>102</v>
      </c>
      <c r="J11" s="35" t="s">
        <v>103</v>
      </c>
    </row>
    <row r="12" spans="2:10" ht="67.5" x14ac:dyDescent="0.25">
      <c r="B12" s="36">
        <v>1</v>
      </c>
      <c r="C12" s="30">
        <v>5</v>
      </c>
      <c r="D12" s="31" t="s">
        <v>112</v>
      </c>
      <c r="E12" s="32">
        <v>3200000</v>
      </c>
      <c r="F12" s="33">
        <v>16000000</v>
      </c>
      <c r="G12" s="3" t="s">
        <v>100</v>
      </c>
      <c r="H12" s="29" t="s">
        <v>101</v>
      </c>
      <c r="I12" s="34" t="s">
        <v>102</v>
      </c>
      <c r="J12" s="35" t="s">
        <v>103</v>
      </c>
    </row>
    <row r="13" spans="2:10" ht="67.5" x14ac:dyDescent="0.25">
      <c r="B13" s="36">
        <v>1</v>
      </c>
      <c r="C13" s="30">
        <v>5</v>
      </c>
      <c r="D13" s="31" t="s">
        <v>113</v>
      </c>
      <c r="E13" s="32">
        <v>3200000</v>
      </c>
      <c r="F13" s="33">
        <v>16000000</v>
      </c>
      <c r="G13" s="3" t="s">
        <v>100</v>
      </c>
      <c r="H13" s="29" t="s">
        <v>101</v>
      </c>
      <c r="I13" s="34" t="s">
        <v>102</v>
      </c>
      <c r="J13" s="35" t="s">
        <v>103</v>
      </c>
    </row>
    <row r="14" spans="2:10" ht="67.5" x14ac:dyDescent="0.25">
      <c r="B14" s="36">
        <v>1</v>
      </c>
      <c r="C14" s="30">
        <v>5</v>
      </c>
      <c r="D14" s="31" t="s">
        <v>114</v>
      </c>
      <c r="E14" s="32">
        <v>3200000</v>
      </c>
      <c r="F14" s="33">
        <v>16000000</v>
      </c>
      <c r="G14" s="3" t="s">
        <v>100</v>
      </c>
      <c r="H14" s="29" t="s">
        <v>101</v>
      </c>
      <c r="I14" s="34" t="s">
        <v>102</v>
      </c>
      <c r="J14" s="35" t="s">
        <v>103</v>
      </c>
    </row>
    <row r="15" spans="2:10" ht="67.5" x14ac:dyDescent="0.25">
      <c r="B15" s="36">
        <v>1</v>
      </c>
      <c r="C15" s="30">
        <v>5</v>
      </c>
      <c r="D15" s="31" t="s">
        <v>115</v>
      </c>
      <c r="E15" s="32">
        <v>3200000</v>
      </c>
      <c r="F15" s="33">
        <v>16000000</v>
      </c>
      <c r="G15" s="3" t="s">
        <v>100</v>
      </c>
      <c r="H15" s="29" t="s">
        <v>101</v>
      </c>
      <c r="I15" s="34" t="s">
        <v>102</v>
      </c>
      <c r="J15" s="35" t="s">
        <v>103</v>
      </c>
    </row>
    <row r="16" spans="2:10" ht="67.5" x14ac:dyDescent="0.25">
      <c r="B16" s="37">
        <v>1</v>
      </c>
      <c r="C16" s="30">
        <v>5</v>
      </c>
      <c r="D16" s="31" t="s">
        <v>116</v>
      </c>
      <c r="E16" s="32">
        <v>3200000</v>
      </c>
      <c r="F16" s="33">
        <v>16000000</v>
      </c>
      <c r="G16" s="3" t="s">
        <v>100</v>
      </c>
      <c r="H16" s="29" t="s">
        <v>101</v>
      </c>
      <c r="I16" s="34" t="s">
        <v>102</v>
      </c>
      <c r="J16" s="35" t="s">
        <v>103</v>
      </c>
    </row>
    <row r="17" spans="2:10" ht="67.5" x14ac:dyDescent="0.25">
      <c r="B17" s="37">
        <v>1</v>
      </c>
      <c r="C17" s="30">
        <v>5</v>
      </c>
      <c r="D17" s="31" t="s">
        <v>117</v>
      </c>
      <c r="E17" s="32">
        <v>3200000</v>
      </c>
      <c r="F17" s="33">
        <v>16000000</v>
      </c>
      <c r="G17" s="3" t="s">
        <v>100</v>
      </c>
      <c r="H17" s="29" t="s">
        <v>101</v>
      </c>
      <c r="I17" s="34" t="s">
        <v>102</v>
      </c>
      <c r="J17" s="35" t="s">
        <v>103</v>
      </c>
    </row>
    <row r="18" spans="2:10" ht="67.5" x14ac:dyDescent="0.25">
      <c r="B18" s="37">
        <v>1</v>
      </c>
      <c r="C18" s="30">
        <v>5</v>
      </c>
      <c r="D18" s="31" t="s">
        <v>118</v>
      </c>
      <c r="E18" s="32">
        <v>3200000</v>
      </c>
      <c r="F18" s="33">
        <v>16000000</v>
      </c>
      <c r="G18" s="3" t="s">
        <v>100</v>
      </c>
      <c r="H18" s="29" t="s">
        <v>101</v>
      </c>
      <c r="I18" s="34" t="s">
        <v>102</v>
      </c>
      <c r="J18" s="35" t="s">
        <v>103</v>
      </c>
    </row>
    <row r="19" spans="2:10" ht="67.5" x14ac:dyDescent="0.25">
      <c r="B19" s="37">
        <v>1</v>
      </c>
      <c r="C19" s="30">
        <v>5</v>
      </c>
      <c r="D19" s="31" t="s">
        <v>119</v>
      </c>
      <c r="E19" s="32">
        <v>3200000</v>
      </c>
      <c r="F19" s="33">
        <v>16000000</v>
      </c>
      <c r="G19" s="3" t="s">
        <v>100</v>
      </c>
      <c r="H19" s="29" t="s">
        <v>101</v>
      </c>
      <c r="I19" s="34" t="s">
        <v>102</v>
      </c>
      <c r="J19" s="35" t="s">
        <v>103</v>
      </c>
    </row>
    <row r="20" spans="2:10" ht="67.5" x14ac:dyDescent="0.25">
      <c r="B20" s="37">
        <v>1</v>
      </c>
      <c r="C20" s="30">
        <v>5</v>
      </c>
      <c r="D20" s="31" t="s">
        <v>120</v>
      </c>
      <c r="E20" s="32">
        <v>3200000</v>
      </c>
      <c r="F20" s="33">
        <v>16000000</v>
      </c>
      <c r="G20" s="3" t="s">
        <v>100</v>
      </c>
      <c r="H20" s="29" t="s">
        <v>101</v>
      </c>
      <c r="I20" s="34" t="s">
        <v>102</v>
      </c>
      <c r="J20" s="35" t="s">
        <v>103</v>
      </c>
    </row>
    <row r="21" spans="2:10" ht="67.5" x14ac:dyDescent="0.25">
      <c r="B21" s="37">
        <v>1</v>
      </c>
      <c r="C21" s="30">
        <v>5</v>
      </c>
      <c r="D21" s="31" t="s">
        <v>121</v>
      </c>
      <c r="E21" s="32">
        <v>3200000</v>
      </c>
      <c r="F21" s="33">
        <v>16000000</v>
      </c>
      <c r="G21" s="3" t="s">
        <v>100</v>
      </c>
      <c r="H21" s="29" t="s">
        <v>101</v>
      </c>
      <c r="I21" s="34" t="s">
        <v>102</v>
      </c>
      <c r="J21" s="35" t="s">
        <v>103</v>
      </c>
    </row>
    <row r="22" spans="2:10" ht="67.5" x14ac:dyDescent="0.25">
      <c r="B22" s="37">
        <v>1</v>
      </c>
      <c r="C22" s="30">
        <v>5</v>
      </c>
      <c r="D22" s="31" t="s">
        <v>122</v>
      </c>
      <c r="E22" s="32">
        <v>3200000</v>
      </c>
      <c r="F22" s="33">
        <v>16000000</v>
      </c>
      <c r="G22" s="3" t="s">
        <v>100</v>
      </c>
      <c r="H22" s="29" t="s">
        <v>101</v>
      </c>
      <c r="I22" s="34" t="s">
        <v>102</v>
      </c>
      <c r="J22" s="35" t="s">
        <v>103</v>
      </c>
    </row>
    <row r="23" spans="2:10" ht="67.5" x14ac:dyDescent="0.25">
      <c r="B23" s="37">
        <v>1</v>
      </c>
      <c r="C23" s="30">
        <v>5</v>
      </c>
      <c r="D23" s="31" t="s">
        <v>123</v>
      </c>
      <c r="E23" s="32">
        <v>3200000</v>
      </c>
      <c r="F23" s="33">
        <v>16000000</v>
      </c>
      <c r="G23" s="3" t="s">
        <v>100</v>
      </c>
      <c r="H23" s="29" t="s">
        <v>101</v>
      </c>
      <c r="I23" s="34" t="s">
        <v>102</v>
      </c>
      <c r="J23" s="35" t="s">
        <v>103</v>
      </c>
    </row>
    <row r="24" spans="2:10" ht="67.5" x14ac:dyDescent="0.25">
      <c r="B24" s="37">
        <v>1</v>
      </c>
      <c r="C24" s="30">
        <v>5</v>
      </c>
      <c r="D24" s="31" t="s">
        <v>124</v>
      </c>
      <c r="E24" s="32">
        <v>3200000</v>
      </c>
      <c r="F24" s="33">
        <v>16000000</v>
      </c>
      <c r="G24" s="3" t="s">
        <v>100</v>
      </c>
      <c r="H24" s="29" t="s">
        <v>101</v>
      </c>
      <c r="I24" s="34" t="s">
        <v>102</v>
      </c>
      <c r="J24" s="35" t="s">
        <v>103</v>
      </c>
    </row>
    <row r="25" spans="2:10" ht="67.5" x14ac:dyDescent="0.25">
      <c r="B25" s="37">
        <v>1</v>
      </c>
      <c r="C25" s="30">
        <v>5</v>
      </c>
      <c r="D25" s="31" t="s">
        <v>125</v>
      </c>
      <c r="E25" s="32">
        <v>3200000</v>
      </c>
      <c r="F25" s="33">
        <v>16000000</v>
      </c>
      <c r="G25" s="3" t="s">
        <v>100</v>
      </c>
      <c r="H25" s="29" t="s">
        <v>101</v>
      </c>
      <c r="I25" s="34" t="s">
        <v>102</v>
      </c>
      <c r="J25" s="35" t="s">
        <v>103</v>
      </c>
    </row>
    <row r="26" spans="2:10" ht="67.5" x14ac:dyDescent="0.25">
      <c r="B26" s="37">
        <v>1</v>
      </c>
      <c r="C26" s="30">
        <v>5</v>
      </c>
      <c r="D26" s="31" t="s">
        <v>126</v>
      </c>
      <c r="E26" s="32">
        <v>3200000</v>
      </c>
      <c r="F26" s="33">
        <v>16000000</v>
      </c>
      <c r="G26" s="3" t="s">
        <v>100</v>
      </c>
      <c r="H26" s="29" t="s">
        <v>101</v>
      </c>
      <c r="I26" s="34" t="s">
        <v>102</v>
      </c>
      <c r="J26" s="35" t="s">
        <v>103</v>
      </c>
    </row>
    <row r="27" spans="2:10" ht="67.5" x14ac:dyDescent="0.25">
      <c r="B27" s="37">
        <v>1</v>
      </c>
      <c r="C27" s="30">
        <v>5</v>
      </c>
      <c r="D27" s="31" t="s">
        <v>127</v>
      </c>
      <c r="E27" s="32">
        <v>3200000</v>
      </c>
      <c r="F27" s="33">
        <v>16000000</v>
      </c>
      <c r="G27" s="3" t="s">
        <v>100</v>
      </c>
      <c r="H27" s="29" t="s">
        <v>101</v>
      </c>
      <c r="I27" s="34" t="s">
        <v>102</v>
      </c>
      <c r="J27" s="35" t="s">
        <v>103</v>
      </c>
    </row>
    <row r="28" spans="2:10" ht="67.5" x14ac:dyDescent="0.25">
      <c r="B28" s="37">
        <v>1</v>
      </c>
      <c r="C28" s="30">
        <v>5</v>
      </c>
      <c r="D28" s="31" t="s">
        <v>128</v>
      </c>
      <c r="E28" s="32">
        <v>3200000</v>
      </c>
      <c r="F28" s="33">
        <v>16000000</v>
      </c>
      <c r="G28" s="3" t="s">
        <v>100</v>
      </c>
      <c r="H28" s="29" t="s">
        <v>101</v>
      </c>
      <c r="I28" s="34" t="s">
        <v>102</v>
      </c>
      <c r="J28" s="35" t="s">
        <v>103</v>
      </c>
    </row>
    <row r="29" spans="2:10" ht="67.5" x14ac:dyDescent="0.25">
      <c r="B29" s="37">
        <v>1</v>
      </c>
      <c r="C29" s="30">
        <v>5</v>
      </c>
      <c r="D29" s="31" t="s">
        <v>129</v>
      </c>
      <c r="E29" s="32">
        <v>3200000</v>
      </c>
      <c r="F29" s="33">
        <v>16000000</v>
      </c>
      <c r="G29" s="3" t="s">
        <v>100</v>
      </c>
      <c r="H29" s="29" t="s">
        <v>101</v>
      </c>
      <c r="I29" s="34" t="s">
        <v>102</v>
      </c>
      <c r="J29" s="35" t="s">
        <v>103</v>
      </c>
    </row>
    <row r="30" spans="2:10" ht="67.5" x14ac:dyDescent="0.25">
      <c r="B30" s="37">
        <v>1</v>
      </c>
      <c r="C30" s="30">
        <v>5</v>
      </c>
      <c r="D30" s="31" t="s">
        <v>130</v>
      </c>
      <c r="E30" s="32">
        <v>3200000</v>
      </c>
      <c r="F30" s="33">
        <v>16000000</v>
      </c>
      <c r="G30" s="3" t="s">
        <v>100</v>
      </c>
      <c r="H30" s="29" t="s">
        <v>101</v>
      </c>
      <c r="I30" s="34" t="s">
        <v>102</v>
      </c>
      <c r="J30" s="35" t="s">
        <v>103</v>
      </c>
    </row>
    <row r="31" spans="2:10" ht="67.5" x14ac:dyDescent="0.25">
      <c r="B31" s="37">
        <v>1</v>
      </c>
      <c r="C31" s="30">
        <v>5</v>
      </c>
      <c r="D31" s="31" t="s">
        <v>131</v>
      </c>
      <c r="E31" s="32">
        <v>3200000</v>
      </c>
      <c r="F31" s="33">
        <v>16000000</v>
      </c>
      <c r="G31" s="3" t="s">
        <v>100</v>
      </c>
      <c r="H31" s="29" t="s">
        <v>101</v>
      </c>
      <c r="I31" s="34" t="s">
        <v>102</v>
      </c>
      <c r="J31" s="35" t="s">
        <v>103</v>
      </c>
    </row>
    <row r="32" spans="2:10" ht="67.5" x14ac:dyDescent="0.25">
      <c r="B32" s="37">
        <v>1</v>
      </c>
      <c r="C32" s="30">
        <v>5</v>
      </c>
      <c r="D32" s="31" t="s">
        <v>132</v>
      </c>
      <c r="E32" s="32">
        <v>3200000</v>
      </c>
      <c r="F32" s="33">
        <v>16000000</v>
      </c>
      <c r="G32" s="3" t="s">
        <v>100</v>
      </c>
      <c r="H32" s="29" t="s">
        <v>101</v>
      </c>
      <c r="I32" s="34" t="s">
        <v>102</v>
      </c>
      <c r="J32" s="35" t="s">
        <v>103</v>
      </c>
    </row>
    <row r="33" spans="2:10" ht="67.5" x14ac:dyDescent="0.25">
      <c r="B33" s="37">
        <v>1</v>
      </c>
      <c r="C33" s="30">
        <v>5</v>
      </c>
      <c r="D33" s="31" t="s">
        <v>133</v>
      </c>
      <c r="E33" s="32">
        <v>3200000</v>
      </c>
      <c r="F33" s="33">
        <v>16000000</v>
      </c>
      <c r="G33" s="3" t="s">
        <v>100</v>
      </c>
      <c r="H33" s="29" t="s">
        <v>101</v>
      </c>
      <c r="I33" s="34" t="s">
        <v>102</v>
      </c>
      <c r="J33" s="35" t="s">
        <v>103</v>
      </c>
    </row>
    <row r="34" spans="2:10" ht="67.5" x14ac:dyDescent="0.25">
      <c r="B34" s="37">
        <v>1</v>
      </c>
      <c r="C34" s="30">
        <v>5</v>
      </c>
      <c r="D34" s="31" t="s">
        <v>134</v>
      </c>
      <c r="E34" s="32">
        <v>3200000</v>
      </c>
      <c r="F34" s="33">
        <v>16000000</v>
      </c>
      <c r="G34" s="3" t="s">
        <v>100</v>
      </c>
      <c r="H34" s="29" t="s">
        <v>101</v>
      </c>
      <c r="I34" s="34" t="s">
        <v>102</v>
      </c>
      <c r="J34" s="35" t="s">
        <v>103</v>
      </c>
    </row>
    <row r="35" spans="2:10" ht="67.5" x14ac:dyDescent="0.25">
      <c r="B35" s="37">
        <v>1</v>
      </c>
      <c r="C35" s="30">
        <v>5</v>
      </c>
      <c r="D35" s="31" t="s">
        <v>135</v>
      </c>
      <c r="E35" s="32">
        <v>3200000</v>
      </c>
      <c r="F35" s="33">
        <v>16000000</v>
      </c>
      <c r="G35" s="3" t="s">
        <v>100</v>
      </c>
      <c r="H35" s="29" t="s">
        <v>101</v>
      </c>
      <c r="I35" s="34" t="s">
        <v>102</v>
      </c>
      <c r="J35" s="35" t="s">
        <v>103</v>
      </c>
    </row>
    <row r="36" spans="2:10" ht="67.5" x14ac:dyDescent="0.25">
      <c r="B36" s="37">
        <v>1</v>
      </c>
      <c r="C36" s="30">
        <v>5</v>
      </c>
      <c r="D36" s="31" t="s">
        <v>136</v>
      </c>
      <c r="E36" s="32">
        <v>3200000</v>
      </c>
      <c r="F36" s="33">
        <v>16000000</v>
      </c>
      <c r="G36" s="3" t="s">
        <v>100</v>
      </c>
      <c r="H36" s="29" t="s">
        <v>101</v>
      </c>
      <c r="I36" s="34" t="s">
        <v>102</v>
      </c>
      <c r="J36" s="35" t="s">
        <v>103</v>
      </c>
    </row>
    <row r="37" spans="2:10" ht="67.5" x14ac:dyDescent="0.25">
      <c r="B37" s="37">
        <v>1</v>
      </c>
      <c r="C37" s="30">
        <v>5</v>
      </c>
      <c r="D37" s="31" t="s">
        <v>137</v>
      </c>
      <c r="E37" s="32">
        <v>3200000</v>
      </c>
      <c r="F37" s="33">
        <v>16000000</v>
      </c>
      <c r="G37" s="3" t="s">
        <v>100</v>
      </c>
      <c r="H37" s="29" t="s">
        <v>101</v>
      </c>
      <c r="I37" s="34" t="s">
        <v>102</v>
      </c>
      <c r="J37" s="35" t="s">
        <v>103</v>
      </c>
    </row>
    <row r="38" spans="2:10" ht="67.5" x14ac:dyDescent="0.25">
      <c r="B38" s="37">
        <v>1</v>
      </c>
      <c r="C38" s="30">
        <v>5</v>
      </c>
      <c r="D38" s="31" t="s">
        <v>138</v>
      </c>
      <c r="E38" s="32">
        <v>3200000</v>
      </c>
      <c r="F38" s="33">
        <v>16000000</v>
      </c>
      <c r="G38" s="3" t="s">
        <v>100</v>
      </c>
      <c r="H38" s="29" t="s">
        <v>101</v>
      </c>
      <c r="I38" s="34" t="s">
        <v>102</v>
      </c>
      <c r="J38" s="35" t="s">
        <v>103</v>
      </c>
    </row>
    <row r="39" spans="2:10" ht="54" x14ac:dyDescent="0.25">
      <c r="B39" s="37">
        <v>1</v>
      </c>
      <c r="C39" s="30">
        <v>5</v>
      </c>
      <c r="D39" s="31" t="s">
        <v>139</v>
      </c>
      <c r="E39" s="38">
        <v>3200000</v>
      </c>
      <c r="F39" s="33">
        <v>16000000</v>
      </c>
      <c r="G39" s="3" t="s">
        <v>100</v>
      </c>
      <c r="H39" s="29" t="s">
        <v>101</v>
      </c>
      <c r="I39" s="34" t="s">
        <v>102</v>
      </c>
      <c r="J39" s="35" t="s">
        <v>103</v>
      </c>
    </row>
    <row r="40" spans="2:10" ht="54" x14ac:dyDescent="0.25">
      <c r="B40" s="37">
        <v>1</v>
      </c>
      <c r="C40" s="30">
        <v>5</v>
      </c>
      <c r="D40" s="31" t="s">
        <v>140</v>
      </c>
      <c r="E40" s="38">
        <v>3200000</v>
      </c>
      <c r="F40" s="33">
        <v>16000000</v>
      </c>
      <c r="G40" s="3" t="s">
        <v>100</v>
      </c>
      <c r="H40" s="29" t="s">
        <v>101</v>
      </c>
      <c r="I40" s="34" t="s">
        <v>102</v>
      </c>
      <c r="J40" s="35" t="s">
        <v>103</v>
      </c>
    </row>
    <row r="41" spans="2:10" ht="54" x14ac:dyDescent="0.25">
      <c r="B41" s="37">
        <v>1</v>
      </c>
      <c r="C41" s="30">
        <v>5</v>
      </c>
      <c r="D41" s="31" t="s">
        <v>141</v>
      </c>
      <c r="E41" s="38">
        <v>3200000</v>
      </c>
      <c r="F41" s="33">
        <v>16000000</v>
      </c>
      <c r="G41" s="3" t="s">
        <v>100</v>
      </c>
      <c r="H41" s="29" t="s">
        <v>101</v>
      </c>
      <c r="I41" s="34" t="s">
        <v>102</v>
      </c>
      <c r="J41" s="35" t="s">
        <v>103</v>
      </c>
    </row>
    <row r="42" spans="2:10" ht="54" x14ac:dyDescent="0.25">
      <c r="B42" s="37">
        <v>1</v>
      </c>
      <c r="C42" s="30">
        <v>5</v>
      </c>
      <c r="D42" s="31" t="s">
        <v>142</v>
      </c>
      <c r="E42" s="38">
        <v>3200000</v>
      </c>
      <c r="F42" s="33">
        <v>16000000</v>
      </c>
      <c r="G42" s="3" t="s">
        <v>100</v>
      </c>
      <c r="H42" s="29" t="s">
        <v>101</v>
      </c>
      <c r="I42" s="34" t="s">
        <v>102</v>
      </c>
      <c r="J42" s="35" t="s">
        <v>103</v>
      </c>
    </row>
    <row r="43" spans="2:10" ht="54" x14ac:dyDescent="0.25">
      <c r="B43" s="37">
        <v>1</v>
      </c>
      <c r="C43" s="30">
        <v>5</v>
      </c>
      <c r="D43" s="31" t="s">
        <v>143</v>
      </c>
      <c r="E43" s="38">
        <v>3200000</v>
      </c>
      <c r="F43" s="33">
        <v>16000000</v>
      </c>
      <c r="G43" s="3" t="s">
        <v>100</v>
      </c>
      <c r="H43" s="29" t="s">
        <v>101</v>
      </c>
      <c r="I43" s="34" t="s">
        <v>102</v>
      </c>
      <c r="J43" s="35" t="s">
        <v>103</v>
      </c>
    </row>
    <row r="44" spans="2:10" ht="54" x14ac:dyDescent="0.25">
      <c r="B44" s="37">
        <v>1</v>
      </c>
      <c r="C44" s="30">
        <v>5</v>
      </c>
      <c r="D44" s="31" t="s">
        <v>144</v>
      </c>
      <c r="E44" s="38">
        <v>3200000</v>
      </c>
      <c r="F44" s="33">
        <v>16000000</v>
      </c>
      <c r="G44" s="3" t="s">
        <v>100</v>
      </c>
      <c r="H44" s="29" t="s">
        <v>101</v>
      </c>
      <c r="I44" s="34" t="s">
        <v>102</v>
      </c>
      <c r="J44" s="35" t="s">
        <v>103</v>
      </c>
    </row>
    <row r="45" spans="2:10" ht="81" x14ac:dyDescent="0.25">
      <c r="B45" s="37">
        <v>1</v>
      </c>
      <c r="C45" s="30">
        <v>5</v>
      </c>
      <c r="D45" s="31" t="s">
        <v>145</v>
      </c>
      <c r="E45" s="38">
        <v>3200000</v>
      </c>
      <c r="F45" s="33">
        <v>16000000</v>
      </c>
      <c r="G45" s="3" t="s">
        <v>100</v>
      </c>
      <c r="H45" s="29" t="s">
        <v>101</v>
      </c>
      <c r="I45" s="34" t="s">
        <v>102</v>
      </c>
      <c r="J45" s="35" t="s">
        <v>103</v>
      </c>
    </row>
    <row r="46" spans="2:10" ht="81" x14ac:dyDescent="0.25">
      <c r="B46" s="37">
        <v>1</v>
      </c>
      <c r="C46" s="30">
        <v>5</v>
      </c>
      <c r="D46" s="31" t="s">
        <v>146</v>
      </c>
      <c r="E46" s="38">
        <v>3200000</v>
      </c>
      <c r="F46" s="33">
        <v>16000000</v>
      </c>
      <c r="G46" s="3" t="s">
        <v>100</v>
      </c>
      <c r="H46" s="29" t="s">
        <v>101</v>
      </c>
      <c r="I46" s="34" t="s">
        <v>102</v>
      </c>
      <c r="J46" s="35" t="s">
        <v>103</v>
      </c>
    </row>
    <row r="47" spans="2:10" ht="81" x14ac:dyDescent="0.25">
      <c r="B47" s="37">
        <v>1</v>
      </c>
      <c r="C47" s="30">
        <v>5</v>
      </c>
      <c r="D47" s="31" t="s">
        <v>147</v>
      </c>
      <c r="E47" s="38">
        <v>3200000</v>
      </c>
      <c r="F47" s="33">
        <v>16000000</v>
      </c>
      <c r="G47" s="3" t="s">
        <v>100</v>
      </c>
      <c r="H47" s="29" t="s">
        <v>101</v>
      </c>
      <c r="I47" s="34" t="s">
        <v>102</v>
      </c>
      <c r="J47" s="35" t="s">
        <v>103</v>
      </c>
    </row>
    <row r="48" spans="2:10" ht="67.5" x14ac:dyDescent="0.25">
      <c r="B48" s="37">
        <v>1</v>
      </c>
      <c r="C48" s="30">
        <v>5</v>
      </c>
      <c r="D48" s="31" t="s">
        <v>148</v>
      </c>
      <c r="E48" s="32">
        <v>3500000</v>
      </c>
      <c r="F48" s="33">
        <v>17500000</v>
      </c>
      <c r="G48" s="3" t="s">
        <v>100</v>
      </c>
      <c r="H48" s="29" t="s">
        <v>101</v>
      </c>
      <c r="I48" s="34" t="s">
        <v>102</v>
      </c>
      <c r="J48" s="35" t="s">
        <v>103</v>
      </c>
    </row>
    <row r="49" spans="2:10" ht="54" x14ac:dyDescent="0.25">
      <c r="B49" s="37">
        <v>1</v>
      </c>
      <c r="C49" s="30">
        <v>5</v>
      </c>
      <c r="D49" s="31" t="s">
        <v>149</v>
      </c>
      <c r="E49" s="39">
        <v>3200000</v>
      </c>
      <c r="F49" s="40">
        <v>16000000</v>
      </c>
      <c r="G49" s="41" t="s">
        <v>100</v>
      </c>
      <c r="H49" s="42" t="s">
        <v>101</v>
      </c>
      <c r="I49" s="43" t="s">
        <v>102</v>
      </c>
      <c r="J49" s="35" t="s">
        <v>103</v>
      </c>
    </row>
    <row r="50" spans="2:10" ht="54" x14ac:dyDescent="0.25">
      <c r="B50" s="37">
        <v>1</v>
      </c>
      <c r="C50" s="30">
        <v>5</v>
      </c>
      <c r="D50" s="31" t="s">
        <v>150</v>
      </c>
      <c r="E50" s="39">
        <v>3200000</v>
      </c>
      <c r="F50" s="40">
        <v>16000000</v>
      </c>
      <c r="G50" s="41" t="s">
        <v>100</v>
      </c>
      <c r="H50" s="42" t="s">
        <v>101</v>
      </c>
      <c r="I50" s="43" t="s">
        <v>102</v>
      </c>
      <c r="J50" s="35" t="s">
        <v>103</v>
      </c>
    </row>
    <row r="51" spans="2:10" ht="54" x14ac:dyDescent="0.25">
      <c r="B51" s="37">
        <v>1</v>
      </c>
      <c r="C51" s="30">
        <v>5</v>
      </c>
      <c r="D51" s="31" t="s">
        <v>151</v>
      </c>
      <c r="E51" s="39">
        <v>3200000</v>
      </c>
      <c r="F51" s="40">
        <v>16000000</v>
      </c>
      <c r="G51" s="41" t="s">
        <v>100</v>
      </c>
      <c r="H51" s="42" t="s">
        <v>101</v>
      </c>
      <c r="I51" s="43" t="s">
        <v>102</v>
      </c>
      <c r="J51" s="35" t="s">
        <v>103</v>
      </c>
    </row>
    <row r="52" spans="2:10" ht="54" x14ac:dyDescent="0.25">
      <c r="B52" s="37">
        <v>1</v>
      </c>
      <c r="C52" s="30">
        <v>5</v>
      </c>
      <c r="D52" s="31" t="s">
        <v>152</v>
      </c>
      <c r="E52" s="39">
        <v>3200000</v>
      </c>
      <c r="F52" s="40">
        <v>16000000</v>
      </c>
      <c r="G52" s="41" t="s">
        <v>100</v>
      </c>
      <c r="H52" s="42" t="s">
        <v>101</v>
      </c>
      <c r="I52" s="43" t="s">
        <v>102</v>
      </c>
      <c r="J52" s="35" t="s">
        <v>103</v>
      </c>
    </row>
    <row r="53" spans="2:10" ht="54" x14ac:dyDescent="0.25">
      <c r="B53" s="37">
        <v>1</v>
      </c>
      <c r="C53" s="30">
        <v>5</v>
      </c>
      <c r="D53" s="31" t="s">
        <v>153</v>
      </c>
      <c r="E53" s="39">
        <v>3200000</v>
      </c>
      <c r="F53" s="40">
        <v>16000000</v>
      </c>
      <c r="G53" s="41" t="s">
        <v>100</v>
      </c>
      <c r="H53" s="42" t="s">
        <v>101</v>
      </c>
      <c r="I53" s="43" t="s">
        <v>102</v>
      </c>
      <c r="J53" s="35" t="s">
        <v>103</v>
      </c>
    </row>
    <row r="54" spans="2:10" ht="54" x14ac:dyDescent="0.25">
      <c r="B54" s="37">
        <v>1</v>
      </c>
      <c r="C54" s="30">
        <v>5</v>
      </c>
      <c r="D54" s="31" t="s">
        <v>154</v>
      </c>
      <c r="E54" s="32">
        <v>3700000</v>
      </c>
      <c r="F54" s="33">
        <v>18500000</v>
      </c>
      <c r="G54" s="3" t="s">
        <v>100</v>
      </c>
      <c r="H54" s="29" t="s">
        <v>101</v>
      </c>
      <c r="I54" s="34" t="s">
        <v>102</v>
      </c>
      <c r="J54" s="35" t="s">
        <v>103</v>
      </c>
    </row>
    <row r="55" spans="2:10" ht="54" x14ac:dyDescent="0.25">
      <c r="B55" s="37">
        <v>1</v>
      </c>
      <c r="C55" s="30">
        <v>5</v>
      </c>
      <c r="D55" s="31" t="s">
        <v>155</v>
      </c>
      <c r="E55" s="32">
        <v>3700000</v>
      </c>
      <c r="F55" s="33">
        <v>18500000</v>
      </c>
      <c r="G55" s="3" t="s">
        <v>100</v>
      </c>
      <c r="H55" s="29" t="s">
        <v>101</v>
      </c>
      <c r="I55" s="34" t="s">
        <v>102</v>
      </c>
      <c r="J55" s="35" t="s">
        <v>103</v>
      </c>
    </row>
    <row r="56" spans="2:10" ht="67.5" x14ac:dyDescent="0.25">
      <c r="B56" s="37">
        <v>1</v>
      </c>
      <c r="C56" s="30">
        <v>5</v>
      </c>
      <c r="D56" s="31" t="s">
        <v>156</v>
      </c>
      <c r="E56" s="32">
        <v>3500000</v>
      </c>
      <c r="F56" s="33">
        <v>17500000</v>
      </c>
      <c r="G56" s="3" t="s">
        <v>100</v>
      </c>
      <c r="H56" s="29" t="s">
        <v>101</v>
      </c>
      <c r="I56" s="34" t="s">
        <v>102</v>
      </c>
      <c r="J56" s="35" t="s">
        <v>103</v>
      </c>
    </row>
    <row r="57" spans="2:10" ht="67.5" x14ac:dyDescent="0.25">
      <c r="B57" s="37">
        <v>1</v>
      </c>
      <c r="C57" s="30">
        <v>5</v>
      </c>
      <c r="D57" s="31" t="s">
        <v>157</v>
      </c>
      <c r="E57" s="32">
        <v>3500000</v>
      </c>
      <c r="F57" s="33">
        <v>17500000</v>
      </c>
      <c r="G57" s="3" t="s">
        <v>100</v>
      </c>
      <c r="H57" s="29" t="s">
        <v>101</v>
      </c>
      <c r="I57" s="34" t="s">
        <v>102</v>
      </c>
      <c r="J57" s="35" t="s">
        <v>103</v>
      </c>
    </row>
    <row r="58" spans="2:10" ht="67.5" x14ac:dyDescent="0.25">
      <c r="B58" s="37">
        <v>1</v>
      </c>
      <c r="C58" s="30">
        <v>5</v>
      </c>
      <c r="D58" s="31" t="s">
        <v>158</v>
      </c>
      <c r="E58" s="32">
        <v>3500000</v>
      </c>
      <c r="F58" s="33">
        <v>17500000</v>
      </c>
      <c r="G58" s="3" t="s">
        <v>100</v>
      </c>
      <c r="H58" s="29" t="s">
        <v>101</v>
      </c>
      <c r="I58" s="34" t="s">
        <v>102</v>
      </c>
      <c r="J58" s="35" t="s">
        <v>103</v>
      </c>
    </row>
    <row r="59" spans="2:10" ht="67.5" x14ac:dyDescent="0.25">
      <c r="B59" s="37">
        <v>1</v>
      </c>
      <c r="C59" s="30">
        <v>5</v>
      </c>
      <c r="D59" s="31" t="s">
        <v>159</v>
      </c>
      <c r="E59" s="32">
        <v>3500000</v>
      </c>
      <c r="F59" s="33">
        <v>17500000</v>
      </c>
      <c r="G59" s="3" t="s">
        <v>100</v>
      </c>
      <c r="H59" s="29" t="s">
        <v>101</v>
      </c>
      <c r="I59" s="34" t="s">
        <v>102</v>
      </c>
      <c r="J59" s="35" t="s">
        <v>103</v>
      </c>
    </row>
    <row r="60" spans="2:10" ht="67.5" x14ac:dyDescent="0.25">
      <c r="B60" s="37">
        <v>1</v>
      </c>
      <c r="C60" s="30">
        <v>5</v>
      </c>
      <c r="D60" s="31" t="s">
        <v>160</v>
      </c>
      <c r="E60" s="32">
        <v>4200000</v>
      </c>
      <c r="F60" s="33">
        <v>21000000</v>
      </c>
      <c r="G60" s="3" t="s">
        <v>100</v>
      </c>
      <c r="H60" s="29" t="s">
        <v>101</v>
      </c>
      <c r="I60" s="34" t="s">
        <v>102</v>
      </c>
      <c r="J60" s="35" t="s">
        <v>103</v>
      </c>
    </row>
    <row r="61" spans="2:10" ht="40.5" x14ac:dyDescent="0.25">
      <c r="B61" s="37">
        <v>1</v>
      </c>
      <c r="C61" s="30">
        <v>5</v>
      </c>
      <c r="D61" s="31" t="s">
        <v>161</v>
      </c>
      <c r="E61" s="32">
        <v>2900000</v>
      </c>
      <c r="F61" s="33">
        <v>14500000</v>
      </c>
      <c r="G61" s="3" t="s">
        <v>100</v>
      </c>
      <c r="H61" s="29" t="s">
        <v>101</v>
      </c>
      <c r="I61" s="34" t="s">
        <v>102</v>
      </c>
      <c r="J61" s="35" t="s">
        <v>103</v>
      </c>
    </row>
    <row r="62" spans="2:10" ht="40.5" x14ac:dyDescent="0.25">
      <c r="B62" s="37">
        <v>1</v>
      </c>
      <c r="C62" s="30">
        <v>5</v>
      </c>
      <c r="D62" s="31" t="s">
        <v>162</v>
      </c>
      <c r="E62" s="32">
        <v>5000000</v>
      </c>
      <c r="F62" s="33">
        <v>25000000</v>
      </c>
      <c r="G62" s="3" t="s">
        <v>100</v>
      </c>
      <c r="H62" s="29" t="s">
        <v>101</v>
      </c>
      <c r="I62" s="34" t="s">
        <v>102</v>
      </c>
      <c r="J62" s="35" t="s">
        <v>103</v>
      </c>
    </row>
    <row r="63" spans="2:10" ht="67.5" x14ac:dyDescent="0.25">
      <c r="B63" s="37">
        <v>1</v>
      </c>
      <c r="C63" s="30">
        <v>5</v>
      </c>
      <c r="D63" s="31" t="s">
        <v>163</v>
      </c>
      <c r="E63" s="32">
        <v>2900000</v>
      </c>
      <c r="F63" s="33">
        <v>14500000</v>
      </c>
      <c r="G63" s="3" t="s">
        <v>100</v>
      </c>
      <c r="H63" s="29" t="s">
        <v>101</v>
      </c>
      <c r="I63" s="34" t="s">
        <v>102</v>
      </c>
      <c r="J63" s="35" t="s">
        <v>103</v>
      </c>
    </row>
    <row r="64" spans="2:10" ht="67.5" x14ac:dyDescent="0.25">
      <c r="B64" s="37">
        <v>1</v>
      </c>
      <c r="C64" s="30">
        <v>5</v>
      </c>
      <c r="D64" s="31" t="s">
        <v>164</v>
      </c>
      <c r="E64" s="32">
        <v>2900000</v>
      </c>
      <c r="F64" s="33">
        <v>14500000</v>
      </c>
      <c r="G64" s="3" t="s">
        <v>100</v>
      </c>
      <c r="H64" s="29" t="s">
        <v>101</v>
      </c>
      <c r="I64" s="34" t="s">
        <v>102</v>
      </c>
      <c r="J64" s="35" t="s">
        <v>103</v>
      </c>
    </row>
    <row r="65" spans="2:10" ht="67.5" x14ac:dyDescent="0.25">
      <c r="B65" s="37">
        <v>1</v>
      </c>
      <c r="C65" s="30">
        <v>5</v>
      </c>
      <c r="D65" s="31" t="s">
        <v>165</v>
      </c>
      <c r="E65" s="32">
        <v>2900000</v>
      </c>
      <c r="F65" s="33">
        <v>14500000</v>
      </c>
      <c r="G65" s="3" t="s">
        <v>100</v>
      </c>
      <c r="H65" s="29" t="s">
        <v>101</v>
      </c>
      <c r="I65" s="34" t="s">
        <v>102</v>
      </c>
      <c r="J65" s="35" t="s">
        <v>103</v>
      </c>
    </row>
    <row r="66" spans="2:10" ht="67.5" x14ac:dyDescent="0.25">
      <c r="B66" s="37">
        <v>1</v>
      </c>
      <c r="C66" s="30">
        <v>5</v>
      </c>
      <c r="D66" s="31" t="s">
        <v>166</v>
      </c>
      <c r="E66" s="32">
        <v>2900000</v>
      </c>
      <c r="F66" s="33">
        <v>14500000</v>
      </c>
      <c r="G66" s="3" t="s">
        <v>100</v>
      </c>
      <c r="H66" s="29" t="s">
        <v>101</v>
      </c>
      <c r="I66" s="34" t="s">
        <v>102</v>
      </c>
      <c r="J66" s="35" t="s">
        <v>103</v>
      </c>
    </row>
    <row r="67" spans="2:10" ht="67.5" x14ac:dyDescent="0.25">
      <c r="B67" s="37">
        <v>1</v>
      </c>
      <c r="C67" s="30">
        <v>5</v>
      </c>
      <c r="D67" s="31" t="s">
        <v>167</v>
      </c>
      <c r="E67" s="32">
        <v>2900000</v>
      </c>
      <c r="F67" s="33">
        <v>14500000</v>
      </c>
      <c r="G67" s="3" t="s">
        <v>100</v>
      </c>
      <c r="H67" s="29" t="s">
        <v>101</v>
      </c>
      <c r="I67" s="34" t="s">
        <v>102</v>
      </c>
      <c r="J67" s="35" t="s">
        <v>103</v>
      </c>
    </row>
    <row r="68" spans="2:10" ht="67.5" x14ac:dyDescent="0.25">
      <c r="B68" s="37">
        <v>1</v>
      </c>
      <c r="C68" s="30">
        <v>5</v>
      </c>
      <c r="D68" s="31" t="s">
        <v>168</v>
      </c>
      <c r="E68" s="32">
        <v>2900000</v>
      </c>
      <c r="F68" s="33">
        <v>14500000</v>
      </c>
      <c r="G68" s="3" t="s">
        <v>100</v>
      </c>
      <c r="H68" s="29" t="s">
        <v>101</v>
      </c>
      <c r="I68" s="34" t="s">
        <v>102</v>
      </c>
      <c r="J68" s="35" t="s">
        <v>103</v>
      </c>
    </row>
    <row r="69" spans="2:10" ht="67.5" x14ac:dyDescent="0.25">
      <c r="B69" s="37">
        <v>1</v>
      </c>
      <c r="C69" s="30">
        <v>5</v>
      </c>
      <c r="D69" s="31" t="s">
        <v>169</v>
      </c>
      <c r="E69" s="32">
        <v>2900000</v>
      </c>
      <c r="F69" s="33">
        <v>14500000</v>
      </c>
      <c r="G69" s="3" t="s">
        <v>100</v>
      </c>
      <c r="H69" s="29" t="s">
        <v>101</v>
      </c>
      <c r="I69" s="34" t="s">
        <v>102</v>
      </c>
      <c r="J69" s="35" t="s">
        <v>103</v>
      </c>
    </row>
    <row r="70" spans="2:10" ht="67.5" x14ac:dyDescent="0.25">
      <c r="B70" s="37">
        <v>1</v>
      </c>
      <c r="C70" s="30">
        <v>5</v>
      </c>
      <c r="D70" s="31" t="s">
        <v>170</v>
      </c>
      <c r="E70" s="32">
        <v>2900000</v>
      </c>
      <c r="F70" s="33">
        <v>14500000</v>
      </c>
      <c r="G70" s="3" t="s">
        <v>100</v>
      </c>
      <c r="H70" s="29" t="s">
        <v>101</v>
      </c>
      <c r="I70" s="34" t="s">
        <v>102</v>
      </c>
      <c r="J70" s="35" t="s">
        <v>103</v>
      </c>
    </row>
    <row r="71" spans="2:10" ht="67.5" x14ac:dyDescent="0.25">
      <c r="B71" s="37">
        <v>1</v>
      </c>
      <c r="C71" s="30">
        <v>5</v>
      </c>
      <c r="D71" s="31" t="s">
        <v>171</v>
      </c>
      <c r="E71" s="32">
        <v>2900000</v>
      </c>
      <c r="F71" s="33">
        <v>14500000</v>
      </c>
      <c r="G71" s="3" t="s">
        <v>100</v>
      </c>
      <c r="H71" s="29" t="s">
        <v>101</v>
      </c>
      <c r="I71" s="34" t="s">
        <v>102</v>
      </c>
      <c r="J71" s="35" t="s">
        <v>103</v>
      </c>
    </row>
    <row r="72" spans="2:10" ht="67.5" x14ac:dyDescent="0.25">
      <c r="B72" s="37">
        <v>1</v>
      </c>
      <c r="C72" s="30">
        <v>5</v>
      </c>
      <c r="D72" s="31" t="s">
        <v>172</v>
      </c>
      <c r="E72" s="32">
        <v>2900000</v>
      </c>
      <c r="F72" s="33">
        <v>14500000</v>
      </c>
      <c r="G72" s="3" t="s">
        <v>100</v>
      </c>
      <c r="H72" s="29" t="s">
        <v>101</v>
      </c>
      <c r="I72" s="34" t="s">
        <v>102</v>
      </c>
      <c r="J72" s="35" t="s">
        <v>103</v>
      </c>
    </row>
    <row r="73" spans="2:10" ht="67.5" x14ac:dyDescent="0.25">
      <c r="B73" s="37">
        <v>1</v>
      </c>
      <c r="C73" s="30">
        <v>5</v>
      </c>
      <c r="D73" s="31" t="s">
        <v>173</v>
      </c>
      <c r="E73" s="32">
        <v>2900000</v>
      </c>
      <c r="F73" s="33">
        <v>14500000</v>
      </c>
      <c r="G73" s="3" t="s">
        <v>100</v>
      </c>
      <c r="H73" s="29" t="s">
        <v>101</v>
      </c>
      <c r="I73" s="34" t="s">
        <v>102</v>
      </c>
      <c r="J73" s="35" t="s">
        <v>103</v>
      </c>
    </row>
    <row r="74" spans="2:10" ht="67.5" x14ac:dyDescent="0.25">
      <c r="B74" s="37">
        <v>1</v>
      </c>
      <c r="C74" s="30">
        <v>5</v>
      </c>
      <c r="D74" s="31" t="s">
        <v>174</v>
      </c>
      <c r="E74" s="32">
        <v>2900000</v>
      </c>
      <c r="F74" s="33">
        <v>14500000</v>
      </c>
      <c r="G74" s="3" t="s">
        <v>100</v>
      </c>
      <c r="H74" s="29" t="s">
        <v>101</v>
      </c>
      <c r="I74" s="34" t="s">
        <v>102</v>
      </c>
      <c r="J74" s="35" t="s">
        <v>103</v>
      </c>
    </row>
    <row r="75" spans="2:10" ht="67.5" x14ac:dyDescent="0.25">
      <c r="B75" s="37">
        <v>1</v>
      </c>
      <c r="C75" s="30">
        <v>5</v>
      </c>
      <c r="D75" s="31" t="s">
        <v>175</v>
      </c>
      <c r="E75" s="32">
        <v>2900000</v>
      </c>
      <c r="F75" s="33">
        <v>14500000</v>
      </c>
      <c r="G75" s="3" t="s">
        <v>100</v>
      </c>
      <c r="H75" s="29" t="s">
        <v>101</v>
      </c>
      <c r="I75" s="34" t="s">
        <v>102</v>
      </c>
      <c r="J75" s="35" t="s">
        <v>103</v>
      </c>
    </row>
    <row r="76" spans="2:10" ht="67.5" x14ac:dyDescent="0.25">
      <c r="B76" s="37">
        <v>1</v>
      </c>
      <c r="C76" s="30">
        <v>5</v>
      </c>
      <c r="D76" s="31" t="s">
        <v>176</v>
      </c>
      <c r="E76" s="32">
        <v>3500000</v>
      </c>
      <c r="F76" s="33">
        <v>17500000</v>
      </c>
      <c r="G76" s="3" t="s">
        <v>100</v>
      </c>
      <c r="H76" s="29" t="s">
        <v>101</v>
      </c>
      <c r="I76" s="34" t="s">
        <v>102</v>
      </c>
      <c r="J76" s="35" t="s">
        <v>103</v>
      </c>
    </row>
    <row r="77" spans="2:10" ht="54" x14ac:dyDescent="0.25">
      <c r="B77" s="37">
        <v>1</v>
      </c>
      <c r="C77" s="30">
        <v>10</v>
      </c>
      <c r="D77" s="31" t="s">
        <v>177</v>
      </c>
      <c r="E77" s="32">
        <v>2500000</v>
      </c>
      <c r="F77" s="33">
        <v>25000000</v>
      </c>
      <c r="G77" s="3" t="s">
        <v>100</v>
      </c>
      <c r="H77" s="29" t="s">
        <v>101</v>
      </c>
      <c r="I77" s="34" t="s">
        <v>102</v>
      </c>
      <c r="J77" s="35" t="s">
        <v>103</v>
      </c>
    </row>
    <row r="78" spans="2:10" ht="67.5" x14ac:dyDescent="0.25">
      <c r="B78" s="37">
        <v>1</v>
      </c>
      <c r="C78" s="30">
        <v>10</v>
      </c>
      <c r="D78" s="31" t="s">
        <v>178</v>
      </c>
      <c r="E78" s="32">
        <v>20000000</v>
      </c>
      <c r="F78" s="33">
        <v>20000000</v>
      </c>
      <c r="G78" s="3" t="s">
        <v>100</v>
      </c>
      <c r="H78" s="29" t="s">
        <v>101</v>
      </c>
      <c r="I78" s="34" t="s">
        <v>102</v>
      </c>
      <c r="J78" s="35" t="s">
        <v>103</v>
      </c>
    </row>
    <row r="79" spans="2:10" ht="60.75" x14ac:dyDescent="0.25">
      <c r="B79" s="37">
        <v>1</v>
      </c>
      <c r="C79" s="30">
        <v>5</v>
      </c>
      <c r="D79" s="44" t="s">
        <v>179</v>
      </c>
      <c r="E79" s="45">
        <v>19000000</v>
      </c>
      <c r="F79" s="45">
        <v>19000000</v>
      </c>
      <c r="G79" s="3" t="s">
        <v>100</v>
      </c>
      <c r="H79" s="29" t="s">
        <v>101</v>
      </c>
      <c r="I79" s="34" t="s">
        <v>180</v>
      </c>
      <c r="J79" s="35" t="s">
        <v>103</v>
      </c>
    </row>
    <row r="80" spans="2:10" ht="60.75" x14ac:dyDescent="0.25">
      <c r="B80" s="37">
        <v>1</v>
      </c>
      <c r="C80" s="30">
        <v>5</v>
      </c>
      <c r="D80" s="44" t="s">
        <v>181</v>
      </c>
      <c r="E80" s="45">
        <v>9719284</v>
      </c>
      <c r="F80" s="45">
        <v>9719284</v>
      </c>
      <c r="G80" s="3" t="s">
        <v>100</v>
      </c>
      <c r="H80" s="29" t="s">
        <v>101</v>
      </c>
      <c r="I80" s="34" t="s">
        <v>180</v>
      </c>
      <c r="J80" s="35" t="s">
        <v>103</v>
      </c>
    </row>
    <row r="81" spans="2:10" ht="60.75" x14ac:dyDescent="0.25">
      <c r="B81" s="37">
        <v>1</v>
      </c>
      <c r="C81" s="30">
        <v>5</v>
      </c>
      <c r="D81" s="44" t="s">
        <v>181</v>
      </c>
      <c r="E81" s="45">
        <v>17280716</v>
      </c>
      <c r="F81" s="45">
        <v>17280716</v>
      </c>
      <c r="G81" s="3" t="s">
        <v>100</v>
      </c>
      <c r="H81" s="29" t="s">
        <v>101</v>
      </c>
      <c r="I81" s="34" t="s">
        <v>180</v>
      </c>
      <c r="J81" s="35" t="s">
        <v>103</v>
      </c>
    </row>
    <row r="82" spans="2:10" ht="60.75" x14ac:dyDescent="0.25">
      <c r="B82" s="37">
        <v>1</v>
      </c>
      <c r="C82" s="30">
        <v>5</v>
      </c>
      <c r="D82" s="44" t="s">
        <v>182</v>
      </c>
      <c r="E82" s="45">
        <v>19000000</v>
      </c>
      <c r="F82" s="45">
        <v>19000000</v>
      </c>
      <c r="G82" s="3" t="s">
        <v>100</v>
      </c>
      <c r="H82" s="29" t="s">
        <v>101</v>
      </c>
      <c r="I82" s="34" t="s">
        <v>180</v>
      </c>
      <c r="J82" s="35" t="s">
        <v>103</v>
      </c>
    </row>
    <row r="83" spans="2:10" ht="60.75" x14ac:dyDescent="0.25">
      <c r="B83" s="37">
        <v>1</v>
      </c>
      <c r="C83" s="30">
        <v>5</v>
      </c>
      <c r="D83" s="44" t="s">
        <v>183</v>
      </c>
      <c r="E83" s="45">
        <v>19000000</v>
      </c>
      <c r="F83" s="45">
        <v>19000000</v>
      </c>
      <c r="G83" s="3" t="s">
        <v>100</v>
      </c>
      <c r="H83" s="29" t="s">
        <v>101</v>
      </c>
      <c r="I83" s="34" t="s">
        <v>180</v>
      </c>
      <c r="J83" s="35" t="s">
        <v>103</v>
      </c>
    </row>
    <row r="84" spans="2:10" ht="60.75" x14ac:dyDescent="0.25">
      <c r="B84" s="37">
        <v>1</v>
      </c>
      <c r="C84" s="30">
        <v>5</v>
      </c>
      <c r="D84" s="44" t="s">
        <v>184</v>
      </c>
      <c r="E84" s="45">
        <v>30000000</v>
      </c>
      <c r="F84" s="45">
        <v>30000000</v>
      </c>
      <c r="G84" s="3" t="s">
        <v>100</v>
      </c>
      <c r="H84" s="29" t="s">
        <v>101</v>
      </c>
      <c r="I84" s="34" t="s">
        <v>180</v>
      </c>
      <c r="J84" s="35" t="s">
        <v>103</v>
      </c>
    </row>
    <row r="85" spans="2:10" ht="60.75" x14ac:dyDescent="0.25">
      <c r="B85" s="37">
        <v>1</v>
      </c>
      <c r="C85" s="30">
        <v>5</v>
      </c>
      <c r="D85" s="44" t="s">
        <v>185</v>
      </c>
      <c r="E85" s="45">
        <v>7000000</v>
      </c>
      <c r="F85" s="45">
        <v>7000000</v>
      </c>
      <c r="G85" s="3" t="s">
        <v>100</v>
      </c>
      <c r="H85" s="29" t="s">
        <v>101</v>
      </c>
      <c r="I85" s="34" t="s">
        <v>180</v>
      </c>
      <c r="J85" s="35" t="s">
        <v>103</v>
      </c>
    </row>
    <row r="86" spans="2:10" ht="61.5" customHeight="1" x14ac:dyDescent="0.25">
      <c r="B86" s="37">
        <v>1</v>
      </c>
      <c r="C86" s="30">
        <v>5</v>
      </c>
      <c r="D86" s="44" t="s">
        <v>186</v>
      </c>
      <c r="E86" s="45">
        <v>12000000</v>
      </c>
      <c r="F86" s="45">
        <v>12000000</v>
      </c>
      <c r="G86" s="3" t="s">
        <v>100</v>
      </c>
      <c r="H86" s="29" t="s">
        <v>101</v>
      </c>
      <c r="I86" s="34" t="s">
        <v>180</v>
      </c>
      <c r="J86" s="35" t="s">
        <v>103</v>
      </c>
    </row>
    <row r="87" spans="2:10" ht="60.75" x14ac:dyDescent="0.25">
      <c r="B87" s="37">
        <v>1</v>
      </c>
      <c r="C87" s="30">
        <v>5</v>
      </c>
      <c r="D87" s="44" t="s">
        <v>187</v>
      </c>
      <c r="E87" s="45">
        <v>7625000</v>
      </c>
      <c r="F87" s="45">
        <v>7625000</v>
      </c>
      <c r="G87" s="3" t="s">
        <v>100</v>
      </c>
      <c r="H87" s="29" t="s">
        <v>101</v>
      </c>
      <c r="I87" s="34" t="s">
        <v>180</v>
      </c>
      <c r="J87" s="35" t="s">
        <v>103</v>
      </c>
    </row>
    <row r="88" spans="2:10" ht="81" x14ac:dyDescent="0.25">
      <c r="B88" s="37">
        <v>1</v>
      </c>
      <c r="C88" s="30">
        <v>5</v>
      </c>
      <c r="D88" s="31" t="s">
        <v>188</v>
      </c>
      <c r="E88" s="32">
        <v>3200000</v>
      </c>
      <c r="F88" s="33">
        <v>16000000</v>
      </c>
      <c r="G88" s="3" t="s">
        <v>100</v>
      </c>
      <c r="H88" s="29" t="s">
        <v>101</v>
      </c>
      <c r="I88" s="34" t="s">
        <v>102</v>
      </c>
      <c r="J88" s="35" t="s">
        <v>103</v>
      </c>
    </row>
    <row r="89" spans="2:10" ht="81" x14ac:dyDescent="0.25">
      <c r="B89" s="37">
        <v>1</v>
      </c>
      <c r="C89" s="30">
        <v>5</v>
      </c>
      <c r="D89" s="31" t="s">
        <v>189</v>
      </c>
      <c r="E89" s="32">
        <v>3200000</v>
      </c>
      <c r="F89" s="33">
        <v>16000000</v>
      </c>
      <c r="G89" s="3" t="s">
        <v>100</v>
      </c>
      <c r="H89" s="29" t="s">
        <v>101</v>
      </c>
      <c r="I89" s="34" t="s">
        <v>102</v>
      </c>
      <c r="J89" s="35" t="s">
        <v>103</v>
      </c>
    </row>
    <row r="90" spans="2:10" ht="81" x14ac:dyDescent="0.25">
      <c r="B90" s="37">
        <v>1</v>
      </c>
      <c r="C90" s="30">
        <v>5</v>
      </c>
      <c r="D90" s="31" t="s">
        <v>190</v>
      </c>
      <c r="E90" s="32">
        <v>3200000</v>
      </c>
      <c r="F90" s="33">
        <v>16000000</v>
      </c>
      <c r="G90" s="3" t="s">
        <v>100</v>
      </c>
      <c r="H90" s="29" t="s">
        <v>101</v>
      </c>
      <c r="I90" s="34" t="s">
        <v>102</v>
      </c>
      <c r="J90" s="35" t="s">
        <v>103</v>
      </c>
    </row>
    <row r="91" spans="2:10" ht="81" x14ac:dyDescent="0.25">
      <c r="B91" s="37">
        <v>1</v>
      </c>
      <c r="C91" s="30">
        <v>5</v>
      </c>
      <c r="D91" s="31" t="s">
        <v>191</v>
      </c>
      <c r="E91" s="32">
        <v>3200000</v>
      </c>
      <c r="F91" s="33">
        <v>16000000</v>
      </c>
      <c r="G91" s="3" t="s">
        <v>100</v>
      </c>
      <c r="H91" s="29" t="s">
        <v>101</v>
      </c>
      <c r="I91" s="34" t="s">
        <v>102</v>
      </c>
      <c r="J91" s="35" t="s">
        <v>103</v>
      </c>
    </row>
    <row r="92" spans="2:10" ht="81" x14ac:dyDescent="0.25">
      <c r="B92" s="37">
        <v>1</v>
      </c>
      <c r="C92" s="30">
        <v>5</v>
      </c>
      <c r="D92" s="31" t="s">
        <v>192</v>
      </c>
      <c r="E92" s="32">
        <v>3200000</v>
      </c>
      <c r="F92" s="33">
        <v>16000000</v>
      </c>
      <c r="G92" s="3" t="s">
        <v>100</v>
      </c>
      <c r="H92" s="29" t="s">
        <v>101</v>
      </c>
      <c r="I92" s="34" t="s">
        <v>102</v>
      </c>
      <c r="J92" s="35" t="s">
        <v>103</v>
      </c>
    </row>
    <row r="93" spans="2:10" ht="81" x14ac:dyDescent="0.25">
      <c r="B93" s="37">
        <v>1</v>
      </c>
      <c r="C93" s="30">
        <v>5</v>
      </c>
      <c r="D93" s="31" t="s">
        <v>193</v>
      </c>
      <c r="E93" s="32">
        <v>3200000</v>
      </c>
      <c r="F93" s="33">
        <v>16000000</v>
      </c>
      <c r="G93" s="3" t="s">
        <v>100</v>
      </c>
      <c r="H93" s="29" t="s">
        <v>101</v>
      </c>
      <c r="I93" s="34" t="s">
        <v>102</v>
      </c>
      <c r="J93" s="35" t="s">
        <v>103</v>
      </c>
    </row>
    <row r="94" spans="2:10" ht="81" x14ac:dyDescent="0.25">
      <c r="B94" s="37">
        <v>1</v>
      </c>
      <c r="C94" s="30">
        <v>5</v>
      </c>
      <c r="D94" s="31" t="s">
        <v>194</v>
      </c>
      <c r="E94" s="32">
        <v>3200000</v>
      </c>
      <c r="F94" s="33">
        <v>16000000</v>
      </c>
      <c r="G94" s="3" t="s">
        <v>100</v>
      </c>
      <c r="H94" s="29" t="s">
        <v>101</v>
      </c>
      <c r="I94" s="34" t="s">
        <v>102</v>
      </c>
      <c r="J94" s="35" t="s">
        <v>103</v>
      </c>
    </row>
    <row r="95" spans="2:10" ht="81" x14ac:dyDescent="0.25">
      <c r="B95" s="37">
        <v>1</v>
      </c>
      <c r="C95" s="30">
        <v>5</v>
      </c>
      <c r="D95" s="31" t="s">
        <v>195</v>
      </c>
      <c r="E95" s="32">
        <v>3200000</v>
      </c>
      <c r="F95" s="33">
        <v>16000000</v>
      </c>
      <c r="G95" s="3" t="s">
        <v>100</v>
      </c>
      <c r="H95" s="29" t="s">
        <v>101</v>
      </c>
      <c r="I95" s="34" t="s">
        <v>102</v>
      </c>
      <c r="J95" s="35" t="s">
        <v>103</v>
      </c>
    </row>
    <row r="96" spans="2:10" ht="81" x14ac:dyDescent="0.25">
      <c r="B96" s="37">
        <v>1</v>
      </c>
      <c r="C96" s="30">
        <v>5</v>
      </c>
      <c r="D96" s="31" t="s">
        <v>196</v>
      </c>
      <c r="E96" s="32">
        <v>3200000</v>
      </c>
      <c r="F96" s="33">
        <v>16000000</v>
      </c>
      <c r="G96" s="3" t="s">
        <v>100</v>
      </c>
      <c r="H96" s="29" t="s">
        <v>101</v>
      </c>
      <c r="I96" s="34" t="s">
        <v>102</v>
      </c>
      <c r="J96" s="35" t="s">
        <v>103</v>
      </c>
    </row>
    <row r="97" spans="2:10" ht="81" x14ac:dyDescent="0.25">
      <c r="B97" s="37">
        <v>1</v>
      </c>
      <c r="C97" s="30">
        <v>5</v>
      </c>
      <c r="D97" s="31" t="s">
        <v>197</v>
      </c>
      <c r="E97" s="32">
        <v>3200000</v>
      </c>
      <c r="F97" s="33">
        <v>16000000</v>
      </c>
      <c r="G97" s="3" t="s">
        <v>100</v>
      </c>
      <c r="H97" s="29" t="s">
        <v>101</v>
      </c>
      <c r="I97" s="34" t="s">
        <v>102</v>
      </c>
      <c r="J97" s="35" t="s">
        <v>103</v>
      </c>
    </row>
    <row r="98" spans="2:10" ht="81" x14ac:dyDescent="0.25">
      <c r="B98" s="37">
        <v>1</v>
      </c>
      <c r="C98" s="30">
        <v>5</v>
      </c>
      <c r="D98" s="31" t="s">
        <v>198</v>
      </c>
      <c r="E98" s="32">
        <v>3200000</v>
      </c>
      <c r="F98" s="33">
        <v>16000000</v>
      </c>
      <c r="G98" s="3" t="s">
        <v>100</v>
      </c>
      <c r="H98" s="29" t="s">
        <v>101</v>
      </c>
      <c r="I98" s="34" t="s">
        <v>102</v>
      </c>
      <c r="J98" s="35" t="s">
        <v>103</v>
      </c>
    </row>
    <row r="99" spans="2:10" ht="81" x14ac:dyDescent="0.25">
      <c r="B99" s="37">
        <v>1</v>
      </c>
      <c r="C99" s="30">
        <v>5</v>
      </c>
      <c r="D99" s="31" t="s">
        <v>199</v>
      </c>
      <c r="E99" s="32">
        <v>3200000</v>
      </c>
      <c r="F99" s="33">
        <v>16000000</v>
      </c>
      <c r="G99" s="3" t="s">
        <v>100</v>
      </c>
      <c r="H99" s="29" t="s">
        <v>101</v>
      </c>
      <c r="I99" s="34" t="s">
        <v>102</v>
      </c>
      <c r="J99" s="35" t="s">
        <v>103</v>
      </c>
    </row>
    <row r="100" spans="2:10" ht="46.5" customHeight="1" x14ac:dyDescent="0.25">
      <c r="B100" s="37">
        <v>1</v>
      </c>
      <c r="C100" s="30">
        <v>5</v>
      </c>
      <c r="D100" s="31" t="s">
        <v>200</v>
      </c>
      <c r="E100" s="32">
        <v>3700000</v>
      </c>
      <c r="F100" s="33">
        <v>18500000</v>
      </c>
      <c r="G100" s="3" t="s">
        <v>100</v>
      </c>
      <c r="H100" s="29" t="s">
        <v>101</v>
      </c>
      <c r="I100" s="34" t="s">
        <v>102</v>
      </c>
      <c r="J100" s="35" t="s">
        <v>103</v>
      </c>
    </row>
    <row r="101" spans="2:10" ht="67.5" x14ac:dyDescent="0.25">
      <c r="B101" s="37">
        <v>1</v>
      </c>
      <c r="C101" s="30">
        <v>5</v>
      </c>
      <c r="D101" s="31" t="s">
        <v>201</v>
      </c>
      <c r="E101" s="32">
        <v>3200000</v>
      </c>
      <c r="F101" s="33">
        <v>16000000</v>
      </c>
      <c r="G101" s="3" t="s">
        <v>100</v>
      </c>
      <c r="H101" s="29" t="s">
        <v>101</v>
      </c>
      <c r="I101" s="34" t="s">
        <v>102</v>
      </c>
      <c r="J101" s="35" t="s">
        <v>103</v>
      </c>
    </row>
    <row r="102" spans="2:10" ht="67.5" x14ac:dyDescent="0.25">
      <c r="B102" s="37">
        <v>1</v>
      </c>
      <c r="C102" s="30">
        <v>5</v>
      </c>
      <c r="D102" s="31" t="s">
        <v>202</v>
      </c>
      <c r="E102" s="32">
        <v>3200000</v>
      </c>
      <c r="F102" s="33">
        <v>16000000</v>
      </c>
      <c r="G102" s="3" t="s">
        <v>100</v>
      </c>
      <c r="H102" s="29" t="s">
        <v>101</v>
      </c>
      <c r="I102" s="34" t="s">
        <v>102</v>
      </c>
      <c r="J102" s="35" t="s">
        <v>103</v>
      </c>
    </row>
    <row r="103" spans="2:10" ht="67.5" x14ac:dyDescent="0.25">
      <c r="B103" s="37">
        <v>1</v>
      </c>
      <c r="C103" s="30">
        <v>5</v>
      </c>
      <c r="D103" s="31" t="s">
        <v>203</v>
      </c>
      <c r="E103" s="32">
        <v>3200000</v>
      </c>
      <c r="F103" s="33">
        <v>16000000</v>
      </c>
      <c r="G103" s="3" t="s">
        <v>100</v>
      </c>
      <c r="H103" s="29" t="s">
        <v>101</v>
      </c>
      <c r="I103" s="34" t="s">
        <v>102</v>
      </c>
      <c r="J103" s="35" t="s">
        <v>103</v>
      </c>
    </row>
    <row r="104" spans="2:10" ht="67.5" x14ac:dyDescent="0.25">
      <c r="B104" s="37">
        <v>1</v>
      </c>
      <c r="C104" s="30">
        <v>5</v>
      </c>
      <c r="D104" s="31" t="s">
        <v>204</v>
      </c>
      <c r="E104" s="32">
        <v>3200000</v>
      </c>
      <c r="F104" s="33">
        <v>16000000</v>
      </c>
      <c r="G104" s="3" t="s">
        <v>100</v>
      </c>
      <c r="H104" s="29" t="s">
        <v>101</v>
      </c>
      <c r="I104" s="34" t="s">
        <v>102</v>
      </c>
      <c r="J104" s="35" t="s">
        <v>103</v>
      </c>
    </row>
    <row r="105" spans="2:10" ht="67.5" x14ac:dyDescent="0.25">
      <c r="B105" s="37">
        <v>1</v>
      </c>
      <c r="C105" s="30">
        <v>5</v>
      </c>
      <c r="D105" s="31" t="s">
        <v>205</v>
      </c>
      <c r="E105" s="32">
        <v>3200000</v>
      </c>
      <c r="F105" s="33">
        <v>16000000</v>
      </c>
      <c r="G105" s="3" t="s">
        <v>100</v>
      </c>
      <c r="H105" s="29" t="s">
        <v>101</v>
      </c>
      <c r="I105" s="34" t="s">
        <v>102</v>
      </c>
      <c r="J105" s="35" t="s">
        <v>103</v>
      </c>
    </row>
    <row r="106" spans="2:10" ht="67.5" x14ac:dyDescent="0.25">
      <c r="B106" s="37">
        <v>1</v>
      </c>
      <c r="C106" s="30">
        <v>5</v>
      </c>
      <c r="D106" s="31" t="s">
        <v>206</v>
      </c>
      <c r="E106" s="32">
        <v>3200000</v>
      </c>
      <c r="F106" s="33">
        <v>16000000</v>
      </c>
      <c r="G106" s="3" t="s">
        <v>100</v>
      </c>
      <c r="H106" s="29" t="s">
        <v>101</v>
      </c>
      <c r="I106" s="34" t="s">
        <v>102</v>
      </c>
      <c r="J106" s="35" t="s">
        <v>103</v>
      </c>
    </row>
    <row r="107" spans="2:10" ht="67.5" x14ac:dyDescent="0.25">
      <c r="B107" s="37">
        <v>1</v>
      </c>
      <c r="C107" s="30">
        <v>5</v>
      </c>
      <c r="D107" s="31" t="s">
        <v>207</v>
      </c>
      <c r="E107" s="32">
        <v>3200000</v>
      </c>
      <c r="F107" s="33">
        <v>16000000</v>
      </c>
      <c r="G107" s="3" t="s">
        <v>100</v>
      </c>
      <c r="H107" s="29" t="s">
        <v>101</v>
      </c>
      <c r="I107" s="34" t="s">
        <v>102</v>
      </c>
      <c r="J107" s="35" t="s">
        <v>103</v>
      </c>
    </row>
    <row r="108" spans="2:10" ht="67.5" x14ac:dyDescent="0.25">
      <c r="B108" s="37">
        <v>1</v>
      </c>
      <c r="C108" s="30">
        <v>5</v>
      </c>
      <c r="D108" s="31" t="s">
        <v>208</v>
      </c>
      <c r="E108" s="32">
        <v>3200000</v>
      </c>
      <c r="F108" s="33">
        <v>16000000</v>
      </c>
      <c r="G108" s="3" t="s">
        <v>100</v>
      </c>
      <c r="H108" s="29" t="s">
        <v>101</v>
      </c>
      <c r="I108" s="34" t="s">
        <v>102</v>
      </c>
      <c r="J108" s="35" t="s">
        <v>103</v>
      </c>
    </row>
    <row r="109" spans="2:10" ht="67.5" x14ac:dyDescent="0.25">
      <c r="B109" s="37">
        <v>1</v>
      </c>
      <c r="C109" s="30">
        <v>5</v>
      </c>
      <c r="D109" s="31" t="s">
        <v>209</v>
      </c>
      <c r="E109" s="32">
        <v>3200000</v>
      </c>
      <c r="F109" s="33">
        <v>16000000</v>
      </c>
      <c r="G109" s="3" t="s">
        <v>100</v>
      </c>
      <c r="H109" s="29" t="s">
        <v>101</v>
      </c>
      <c r="I109" s="34" t="s">
        <v>102</v>
      </c>
      <c r="J109" s="35" t="s">
        <v>103</v>
      </c>
    </row>
    <row r="110" spans="2:10" ht="67.5" x14ac:dyDescent="0.25">
      <c r="B110" s="37">
        <v>1</v>
      </c>
      <c r="C110" s="30">
        <v>5</v>
      </c>
      <c r="D110" s="31" t="s">
        <v>210</v>
      </c>
      <c r="E110" s="32">
        <v>3200000</v>
      </c>
      <c r="F110" s="33">
        <v>16000000</v>
      </c>
      <c r="G110" s="3" t="s">
        <v>100</v>
      </c>
      <c r="H110" s="29" t="s">
        <v>101</v>
      </c>
      <c r="I110" s="34" t="s">
        <v>102</v>
      </c>
      <c r="J110" s="35" t="s">
        <v>103</v>
      </c>
    </row>
    <row r="111" spans="2:10" ht="67.5" x14ac:dyDescent="0.25">
      <c r="B111" s="37">
        <v>1</v>
      </c>
      <c r="C111" s="30">
        <v>5</v>
      </c>
      <c r="D111" s="31" t="s">
        <v>211</v>
      </c>
      <c r="E111" s="32">
        <v>3200000</v>
      </c>
      <c r="F111" s="33">
        <v>16000000</v>
      </c>
      <c r="G111" s="3" t="s">
        <v>100</v>
      </c>
      <c r="H111" s="29" t="s">
        <v>101</v>
      </c>
      <c r="I111" s="34" t="s">
        <v>102</v>
      </c>
      <c r="J111" s="35" t="s">
        <v>103</v>
      </c>
    </row>
    <row r="112" spans="2:10" ht="67.5" x14ac:dyDescent="0.25">
      <c r="B112" s="37">
        <v>1</v>
      </c>
      <c r="C112" s="30">
        <v>5</v>
      </c>
      <c r="D112" s="31" t="s">
        <v>212</v>
      </c>
      <c r="E112" s="32">
        <v>3200000</v>
      </c>
      <c r="F112" s="33">
        <v>16000000</v>
      </c>
      <c r="G112" s="3" t="s">
        <v>100</v>
      </c>
      <c r="H112" s="29" t="s">
        <v>101</v>
      </c>
      <c r="I112" s="34" t="s">
        <v>102</v>
      </c>
      <c r="J112" s="35" t="s">
        <v>103</v>
      </c>
    </row>
    <row r="113" spans="2:10" ht="67.5" x14ac:dyDescent="0.25">
      <c r="B113" s="37">
        <v>1</v>
      </c>
      <c r="C113" s="30">
        <v>5</v>
      </c>
      <c r="D113" s="31" t="s">
        <v>213</v>
      </c>
      <c r="E113" s="32">
        <v>3200000</v>
      </c>
      <c r="F113" s="33">
        <v>16000000</v>
      </c>
      <c r="G113" s="3" t="s">
        <v>100</v>
      </c>
      <c r="H113" s="29" t="s">
        <v>101</v>
      </c>
      <c r="I113" s="34" t="s">
        <v>102</v>
      </c>
      <c r="J113" s="35" t="s">
        <v>103</v>
      </c>
    </row>
    <row r="114" spans="2:10" ht="67.5" x14ac:dyDescent="0.25">
      <c r="B114" s="37">
        <v>1</v>
      </c>
      <c r="C114" s="30">
        <v>5</v>
      </c>
      <c r="D114" s="31" t="s">
        <v>214</v>
      </c>
      <c r="E114" s="32">
        <v>3200000</v>
      </c>
      <c r="F114" s="33">
        <v>16000000</v>
      </c>
      <c r="G114" s="3" t="s">
        <v>100</v>
      </c>
      <c r="H114" s="29" t="s">
        <v>101</v>
      </c>
      <c r="I114" s="34" t="s">
        <v>102</v>
      </c>
      <c r="J114" s="35" t="s">
        <v>103</v>
      </c>
    </row>
    <row r="115" spans="2:10" ht="67.5" x14ac:dyDescent="0.25">
      <c r="B115" s="37">
        <v>1</v>
      </c>
      <c r="C115" s="30">
        <v>5</v>
      </c>
      <c r="D115" s="31" t="s">
        <v>215</v>
      </c>
      <c r="E115" s="32">
        <v>3200000</v>
      </c>
      <c r="F115" s="33">
        <v>16000000</v>
      </c>
      <c r="G115" s="3" t="s">
        <v>100</v>
      </c>
      <c r="H115" s="29" t="s">
        <v>101</v>
      </c>
      <c r="I115" s="34" t="s">
        <v>102</v>
      </c>
      <c r="J115" s="35" t="s">
        <v>103</v>
      </c>
    </row>
    <row r="116" spans="2:10" ht="67.5" x14ac:dyDescent="0.25">
      <c r="B116" s="37">
        <v>1</v>
      </c>
      <c r="C116" s="30">
        <v>5</v>
      </c>
      <c r="D116" s="31" t="s">
        <v>216</v>
      </c>
      <c r="E116" s="32">
        <v>3200000</v>
      </c>
      <c r="F116" s="33">
        <v>16000000</v>
      </c>
      <c r="G116" s="3" t="s">
        <v>100</v>
      </c>
      <c r="H116" s="29" t="s">
        <v>101</v>
      </c>
      <c r="I116" s="34" t="s">
        <v>102</v>
      </c>
      <c r="J116" s="35" t="s">
        <v>103</v>
      </c>
    </row>
    <row r="117" spans="2:10" ht="67.5" x14ac:dyDescent="0.25">
      <c r="B117" s="37">
        <v>1</v>
      </c>
      <c r="C117" s="30">
        <v>5</v>
      </c>
      <c r="D117" s="31" t="s">
        <v>217</v>
      </c>
      <c r="E117" s="32">
        <v>3200000</v>
      </c>
      <c r="F117" s="33">
        <v>16000000</v>
      </c>
      <c r="G117" s="3" t="s">
        <v>100</v>
      </c>
      <c r="H117" s="29" t="s">
        <v>101</v>
      </c>
      <c r="I117" s="34" t="s">
        <v>102</v>
      </c>
      <c r="J117" s="35" t="s">
        <v>103</v>
      </c>
    </row>
    <row r="118" spans="2:10" ht="67.5" x14ac:dyDescent="0.25">
      <c r="B118" s="37">
        <v>1</v>
      </c>
      <c r="C118" s="30">
        <v>5</v>
      </c>
      <c r="D118" s="31" t="s">
        <v>218</v>
      </c>
      <c r="E118" s="32">
        <v>3200000</v>
      </c>
      <c r="F118" s="33">
        <v>16000000</v>
      </c>
      <c r="G118" s="3" t="s">
        <v>100</v>
      </c>
      <c r="H118" s="29" t="s">
        <v>101</v>
      </c>
      <c r="I118" s="34" t="s">
        <v>102</v>
      </c>
      <c r="J118" s="35" t="s">
        <v>103</v>
      </c>
    </row>
    <row r="119" spans="2:10" ht="67.5" x14ac:dyDescent="0.25">
      <c r="B119" s="37">
        <v>1</v>
      </c>
      <c r="C119" s="30">
        <v>5</v>
      </c>
      <c r="D119" s="31" t="s">
        <v>219</v>
      </c>
      <c r="E119" s="32">
        <v>3200000</v>
      </c>
      <c r="F119" s="33">
        <v>16000000</v>
      </c>
      <c r="G119" s="3" t="s">
        <v>100</v>
      </c>
      <c r="H119" s="29" t="s">
        <v>101</v>
      </c>
      <c r="I119" s="34" t="s">
        <v>102</v>
      </c>
      <c r="J119" s="35" t="s">
        <v>103</v>
      </c>
    </row>
    <row r="120" spans="2:10" ht="67.5" x14ac:dyDescent="0.25">
      <c r="B120" s="37">
        <v>1</v>
      </c>
      <c r="C120" s="30">
        <v>5</v>
      </c>
      <c r="D120" s="31" t="s">
        <v>220</v>
      </c>
      <c r="E120" s="32">
        <v>3200000</v>
      </c>
      <c r="F120" s="33">
        <v>16000000</v>
      </c>
      <c r="G120" s="3" t="s">
        <v>100</v>
      </c>
      <c r="H120" s="29" t="s">
        <v>101</v>
      </c>
      <c r="I120" s="34" t="s">
        <v>102</v>
      </c>
      <c r="J120" s="35" t="s">
        <v>103</v>
      </c>
    </row>
    <row r="121" spans="2:10" ht="67.5" x14ac:dyDescent="0.25">
      <c r="B121" s="37">
        <v>1</v>
      </c>
      <c r="C121" s="30">
        <v>5</v>
      </c>
      <c r="D121" s="31" t="s">
        <v>221</v>
      </c>
      <c r="E121" s="32">
        <v>3200000</v>
      </c>
      <c r="F121" s="33">
        <v>16000000</v>
      </c>
      <c r="G121" s="3" t="s">
        <v>100</v>
      </c>
      <c r="H121" s="29" t="s">
        <v>101</v>
      </c>
      <c r="I121" s="34" t="s">
        <v>102</v>
      </c>
      <c r="J121" s="35" t="s">
        <v>103</v>
      </c>
    </row>
    <row r="122" spans="2:10" ht="67.5" x14ac:dyDescent="0.25">
      <c r="B122" s="37">
        <v>1</v>
      </c>
      <c r="C122" s="30">
        <v>5</v>
      </c>
      <c r="D122" s="31" t="s">
        <v>222</v>
      </c>
      <c r="E122" s="32">
        <v>3200000</v>
      </c>
      <c r="F122" s="33">
        <v>16000000</v>
      </c>
      <c r="G122" s="3" t="s">
        <v>100</v>
      </c>
      <c r="H122" s="29" t="s">
        <v>101</v>
      </c>
      <c r="I122" s="34" t="s">
        <v>102</v>
      </c>
      <c r="J122" s="35" t="s">
        <v>103</v>
      </c>
    </row>
    <row r="123" spans="2:10" ht="67.5" x14ac:dyDescent="0.25">
      <c r="B123" s="37">
        <v>1</v>
      </c>
      <c r="C123" s="30">
        <v>5</v>
      </c>
      <c r="D123" s="31" t="s">
        <v>223</v>
      </c>
      <c r="E123" s="32">
        <v>3200000</v>
      </c>
      <c r="F123" s="33">
        <v>16000000</v>
      </c>
      <c r="G123" s="3" t="s">
        <v>100</v>
      </c>
      <c r="H123" s="29" t="s">
        <v>101</v>
      </c>
      <c r="I123" s="34" t="s">
        <v>102</v>
      </c>
      <c r="J123" s="35" t="s">
        <v>103</v>
      </c>
    </row>
    <row r="124" spans="2:10" ht="67.5" x14ac:dyDescent="0.25">
      <c r="B124" s="37">
        <v>1</v>
      </c>
      <c r="C124" s="30">
        <v>5</v>
      </c>
      <c r="D124" s="31" t="s">
        <v>224</v>
      </c>
      <c r="E124" s="32">
        <v>3200000</v>
      </c>
      <c r="F124" s="33">
        <v>16000000</v>
      </c>
      <c r="G124" s="3" t="s">
        <v>100</v>
      </c>
      <c r="H124" s="29" t="s">
        <v>101</v>
      </c>
      <c r="I124" s="34" t="s">
        <v>102</v>
      </c>
      <c r="J124" s="35" t="s">
        <v>103</v>
      </c>
    </row>
    <row r="125" spans="2:10" ht="67.5" x14ac:dyDescent="0.25">
      <c r="B125" s="37">
        <v>1</v>
      </c>
      <c r="C125" s="30">
        <v>5</v>
      </c>
      <c r="D125" s="31" t="s">
        <v>225</v>
      </c>
      <c r="E125" s="32">
        <v>3200000</v>
      </c>
      <c r="F125" s="33">
        <v>16000000</v>
      </c>
      <c r="G125" s="3" t="s">
        <v>100</v>
      </c>
      <c r="H125" s="29" t="s">
        <v>101</v>
      </c>
      <c r="I125" s="34" t="s">
        <v>102</v>
      </c>
      <c r="J125" s="35" t="s">
        <v>103</v>
      </c>
    </row>
    <row r="126" spans="2:10" ht="67.5" x14ac:dyDescent="0.25">
      <c r="B126" s="37">
        <v>1</v>
      </c>
      <c r="C126" s="30">
        <v>5</v>
      </c>
      <c r="D126" s="31" t="s">
        <v>226</v>
      </c>
      <c r="E126" s="32">
        <v>3200000</v>
      </c>
      <c r="F126" s="33">
        <v>16000000</v>
      </c>
      <c r="G126" s="3" t="s">
        <v>100</v>
      </c>
      <c r="H126" s="29" t="s">
        <v>101</v>
      </c>
      <c r="I126" s="34" t="s">
        <v>102</v>
      </c>
      <c r="J126" s="35" t="s">
        <v>103</v>
      </c>
    </row>
    <row r="127" spans="2:10" ht="67.5" x14ac:dyDescent="0.25">
      <c r="B127" s="37">
        <v>1</v>
      </c>
      <c r="C127" s="30">
        <v>5</v>
      </c>
      <c r="D127" s="31" t="s">
        <v>227</v>
      </c>
      <c r="E127" s="32">
        <v>3200000</v>
      </c>
      <c r="F127" s="33">
        <v>16000000</v>
      </c>
      <c r="G127" s="3" t="s">
        <v>100</v>
      </c>
      <c r="H127" s="29" t="s">
        <v>101</v>
      </c>
      <c r="I127" s="34" t="s">
        <v>102</v>
      </c>
      <c r="J127" s="35" t="s">
        <v>103</v>
      </c>
    </row>
    <row r="128" spans="2:10" ht="67.5" x14ac:dyDescent="0.25">
      <c r="B128" s="37">
        <v>1</v>
      </c>
      <c r="C128" s="30">
        <v>5</v>
      </c>
      <c r="D128" s="31" t="s">
        <v>228</v>
      </c>
      <c r="E128" s="32">
        <v>3200000</v>
      </c>
      <c r="F128" s="33">
        <v>16000000</v>
      </c>
      <c r="G128" s="3" t="s">
        <v>100</v>
      </c>
      <c r="H128" s="29" t="s">
        <v>101</v>
      </c>
      <c r="I128" s="34" t="s">
        <v>102</v>
      </c>
      <c r="J128" s="35" t="s">
        <v>103</v>
      </c>
    </row>
    <row r="129" spans="2:10" ht="40.5" x14ac:dyDescent="0.25">
      <c r="B129" s="37">
        <v>1</v>
      </c>
      <c r="C129" s="30">
        <v>5</v>
      </c>
      <c r="D129" s="31" t="s">
        <v>229</v>
      </c>
      <c r="E129" s="46">
        <v>4000000</v>
      </c>
      <c r="F129" s="46">
        <v>20000000</v>
      </c>
      <c r="G129" s="3" t="s">
        <v>100</v>
      </c>
      <c r="H129" s="29" t="s">
        <v>101</v>
      </c>
      <c r="I129" s="34" t="s">
        <v>102</v>
      </c>
      <c r="J129" s="35" t="s">
        <v>103</v>
      </c>
    </row>
    <row r="130" spans="2:10" ht="54" x14ac:dyDescent="0.25">
      <c r="B130" s="37">
        <v>1</v>
      </c>
      <c r="C130" s="30">
        <v>5</v>
      </c>
      <c r="D130" s="31" t="s">
        <v>230</v>
      </c>
      <c r="E130" s="46">
        <v>2700000</v>
      </c>
      <c r="F130" s="47">
        <v>13500000</v>
      </c>
      <c r="G130" s="3" t="s">
        <v>100</v>
      </c>
      <c r="H130" s="29" t="s">
        <v>101</v>
      </c>
      <c r="I130" s="34" t="s">
        <v>102</v>
      </c>
      <c r="J130" s="35" t="s">
        <v>103</v>
      </c>
    </row>
    <row r="131" spans="2:10" ht="54" x14ac:dyDescent="0.25">
      <c r="B131" s="37">
        <v>1</v>
      </c>
      <c r="C131" s="30">
        <v>5</v>
      </c>
      <c r="D131" s="31" t="s">
        <v>231</v>
      </c>
      <c r="E131" s="46">
        <v>2700000</v>
      </c>
      <c r="F131" s="47">
        <v>13500000</v>
      </c>
      <c r="G131" s="3" t="s">
        <v>100</v>
      </c>
      <c r="H131" s="29" t="s">
        <v>101</v>
      </c>
      <c r="I131" s="34" t="s">
        <v>102</v>
      </c>
      <c r="J131" s="35" t="s">
        <v>103</v>
      </c>
    </row>
    <row r="132" spans="2:10" ht="54" x14ac:dyDescent="0.25">
      <c r="B132" s="37">
        <v>1</v>
      </c>
      <c r="C132" s="30">
        <v>5</v>
      </c>
      <c r="D132" s="31" t="s">
        <v>232</v>
      </c>
      <c r="E132" s="46">
        <v>2700000</v>
      </c>
      <c r="F132" s="47">
        <v>13500000</v>
      </c>
      <c r="G132" s="3" t="s">
        <v>100</v>
      </c>
      <c r="H132" s="29" t="s">
        <v>101</v>
      </c>
      <c r="I132" s="34" t="s">
        <v>102</v>
      </c>
      <c r="J132" s="35" t="s">
        <v>103</v>
      </c>
    </row>
    <row r="133" spans="2:10" ht="54" x14ac:dyDescent="0.25">
      <c r="B133" s="37">
        <v>1</v>
      </c>
      <c r="C133" s="30">
        <v>5</v>
      </c>
      <c r="D133" s="31" t="s">
        <v>233</v>
      </c>
      <c r="E133" s="46">
        <v>2700000</v>
      </c>
      <c r="F133" s="47">
        <v>13500000</v>
      </c>
      <c r="G133" s="3" t="s">
        <v>100</v>
      </c>
      <c r="H133" s="29" t="s">
        <v>101</v>
      </c>
      <c r="I133" s="34" t="s">
        <v>102</v>
      </c>
      <c r="J133" s="35" t="s">
        <v>103</v>
      </c>
    </row>
    <row r="134" spans="2:10" ht="54" x14ac:dyDescent="0.25">
      <c r="B134" s="37">
        <v>1</v>
      </c>
      <c r="C134" s="30">
        <v>5</v>
      </c>
      <c r="D134" s="31" t="s">
        <v>234</v>
      </c>
      <c r="E134" s="46">
        <v>2700000</v>
      </c>
      <c r="F134" s="47">
        <v>13500000</v>
      </c>
      <c r="G134" s="3" t="s">
        <v>100</v>
      </c>
      <c r="H134" s="29" t="s">
        <v>101</v>
      </c>
      <c r="I134" s="34" t="s">
        <v>102</v>
      </c>
      <c r="J134" s="35" t="s">
        <v>103</v>
      </c>
    </row>
    <row r="135" spans="2:10" ht="54" x14ac:dyDescent="0.25">
      <c r="B135" s="37">
        <v>1</v>
      </c>
      <c r="C135" s="30">
        <v>5</v>
      </c>
      <c r="D135" s="31" t="s">
        <v>235</v>
      </c>
      <c r="E135" s="46">
        <v>2700000</v>
      </c>
      <c r="F135" s="47">
        <v>13500000</v>
      </c>
      <c r="G135" s="3" t="s">
        <v>100</v>
      </c>
      <c r="H135" s="29" t="s">
        <v>101</v>
      </c>
      <c r="I135" s="34" t="s">
        <v>102</v>
      </c>
      <c r="J135" s="35" t="s">
        <v>103</v>
      </c>
    </row>
    <row r="136" spans="2:10" ht="54" x14ac:dyDescent="0.25">
      <c r="B136" s="37">
        <v>1</v>
      </c>
      <c r="C136" s="30">
        <v>5</v>
      </c>
      <c r="D136" s="31" t="s">
        <v>236</v>
      </c>
      <c r="E136" s="46">
        <v>2700000</v>
      </c>
      <c r="F136" s="47">
        <v>13500000</v>
      </c>
      <c r="G136" s="3" t="s">
        <v>100</v>
      </c>
      <c r="H136" s="29" t="s">
        <v>101</v>
      </c>
      <c r="I136" s="34" t="s">
        <v>102</v>
      </c>
      <c r="J136" s="35" t="s">
        <v>103</v>
      </c>
    </row>
    <row r="137" spans="2:10" ht="54" x14ac:dyDescent="0.25">
      <c r="B137" s="37">
        <v>1</v>
      </c>
      <c r="C137" s="30">
        <v>5</v>
      </c>
      <c r="D137" s="31" t="s">
        <v>237</v>
      </c>
      <c r="E137" s="46">
        <v>2700000</v>
      </c>
      <c r="F137" s="47">
        <v>13500000</v>
      </c>
      <c r="G137" s="3" t="s">
        <v>100</v>
      </c>
      <c r="H137" s="29" t="s">
        <v>101</v>
      </c>
      <c r="I137" s="34" t="s">
        <v>102</v>
      </c>
      <c r="J137" s="35" t="s">
        <v>103</v>
      </c>
    </row>
    <row r="138" spans="2:10" ht="54" x14ac:dyDescent="0.25">
      <c r="B138" s="37">
        <v>1</v>
      </c>
      <c r="C138" s="30">
        <v>5</v>
      </c>
      <c r="D138" s="31" t="s">
        <v>238</v>
      </c>
      <c r="E138" s="46">
        <v>3500000</v>
      </c>
      <c r="F138" s="47">
        <v>17500000</v>
      </c>
      <c r="G138" s="3" t="s">
        <v>100</v>
      </c>
      <c r="H138" s="29" t="s">
        <v>101</v>
      </c>
      <c r="I138" s="34" t="s">
        <v>239</v>
      </c>
      <c r="J138" s="35" t="s">
        <v>103</v>
      </c>
    </row>
    <row r="139" spans="2:10" ht="54" x14ac:dyDescent="0.25">
      <c r="B139" s="37">
        <v>1</v>
      </c>
      <c r="C139" s="30">
        <v>5</v>
      </c>
      <c r="D139" s="31" t="s">
        <v>240</v>
      </c>
      <c r="E139" s="46">
        <v>3500000</v>
      </c>
      <c r="F139" s="47">
        <v>17500000</v>
      </c>
      <c r="G139" s="3" t="s">
        <v>100</v>
      </c>
      <c r="H139" s="29" t="s">
        <v>101</v>
      </c>
      <c r="I139" s="34" t="s">
        <v>239</v>
      </c>
      <c r="J139" s="35" t="s">
        <v>103</v>
      </c>
    </row>
    <row r="140" spans="2:10" ht="40.5" x14ac:dyDescent="0.25">
      <c r="B140" s="37">
        <v>1</v>
      </c>
      <c r="C140" s="30">
        <v>5</v>
      </c>
      <c r="D140" s="31" t="s">
        <v>241</v>
      </c>
      <c r="E140" s="46">
        <v>2900000</v>
      </c>
      <c r="F140" s="47">
        <v>14500000</v>
      </c>
      <c r="G140" s="3" t="s">
        <v>100</v>
      </c>
      <c r="H140" s="29" t="s">
        <v>101</v>
      </c>
      <c r="I140" s="34" t="s">
        <v>239</v>
      </c>
      <c r="J140" s="35" t="s">
        <v>103</v>
      </c>
    </row>
    <row r="141" spans="2:10" ht="40.5" x14ac:dyDescent="0.25">
      <c r="B141" s="37">
        <v>1</v>
      </c>
      <c r="C141" s="30">
        <v>5</v>
      </c>
      <c r="D141" s="31" t="s">
        <v>242</v>
      </c>
      <c r="E141" s="46">
        <v>3800000</v>
      </c>
      <c r="F141" s="47">
        <v>19000000</v>
      </c>
      <c r="G141" s="3" t="s">
        <v>100</v>
      </c>
      <c r="H141" s="29" t="s">
        <v>101</v>
      </c>
      <c r="I141" s="34" t="s">
        <v>239</v>
      </c>
      <c r="J141" s="35" t="s">
        <v>103</v>
      </c>
    </row>
    <row r="142" spans="2:10" ht="40.5" x14ac:dyDescent="0.25">
      <c r="B142" s="37">
        <v>1</v>
      </c>
      <c r="C142" s="48">
        <v>2</v>
      </c>
      <c r="D142" s="49" t="s">
        <v>243</v>
      </c>
      <c r="E142" s="46">
        <v>20000000</v>
      </c>
      <c r="F142" s="47">
        <v>20000000</v>
      </c>
      <c r="G142" s="3" t="s">
        <v>100</v>
      </c>
      <c r="H142" s="29" t="s">
        <v>244</v>
      </c>
      <c r="I142" s="34" t="s">
        <v>245</v>
      </c>
      <c r="J142" s="35" t="s">
        <v>103</v>
      </c>
    </row>
    <row r="143" spans="2:10" ht="67.5" x14ac:dyDescent="0.25">
      <c r="B143" s="37">
        <v>1</v>
      </c>
      <c r="C143" s="30">
        <v>5</v>
      </c>
      <c r="D143" s="31" t="s">
        <v>246</v>
      </c>
      <c r="E143" s="46">
        <v>64000000</v>
      </c>
      <c r="F143" s="47">
        <v>64000000</v>
      </c>
      <c r="G143" s="3" t="s">
        <v>100</v>
      </c>
      <c r="H143" s="29" t="s">
        <v>101</v>
      </c>
      <c r="I143" s="34" t="s">
        <v>247</v>
      </c>
      <c r="J143" s="35" t="s">
        <v>103</v>
      </c>
    </row>
    <row r="144" spans="2:10" ht="54" x14ac:dyDescent="0.25">
      <c r="B144" s="37">
        <v>1</v>
      </c>
      <c r="C144" s="30">
        <v>3</v>
      </c>
      <c r="D144" s="31" t="s">
        <v>248</v>
      </c>
      <c r="E144" s="46">
        <v>18000000</v>
      </c>
      <c r="F144" s="47">
        <v>18000000</v>
      </c>
      <c r="G144" s="3" t="s">
        <v>100</v>
      </c>
      <c r="H144" s="29" t="s">
        <v>244</v>
      </c>
      <c r="I144" s="34" t="s">
        <v>249</v>
      </c>
      <c r="J144" s="35" t="s">
        <v>103</v>
      </c>
    </row>
    <row r="145" spans="2:10" ht="40.5" x14ac:dyDescent="0.25">
      <c r="B145" s="37">
        <v>1</v>
      </c>
      <c r="C145" s="30">
        <v>2</v>
      </c>
      <c r="D145" s="31" t="s">
        <v>250</v>
      </c>
      <c r="E145" s="45">
        <v>30000000</v>
      </c>
      <c r="F145" s="45">
        <v>30000000</v>
      </c>
      <c r="G145" s="3" t="s">
        <v>100</v>
      </c>
      <c r="H145" s="29" t="s">
        <v>244</v>
      </c>
      <c r="I145" s="34" t="s">
        <v>251</v>
      </c>
      <c r="J145" s="35" t="s">
        <v>103</v>
      </c>
    </row>
    <row r="146" spans="2:10" ht="54" x14ac:dyDescent="0.25">
      <c r="B146" s="37">
        <v>1</v>
      </c>
      <c r="C146" s="30">
        <v>2</v>
      </c>
      <c r="D146" s="31" t="s">
        <v>252</v>
      </c>
      <c r="E146" s="45">
        <v>361172335</v>
      </c>
      <c r="F146" s="45">
        <v>361172335</v>
      </c>
      <c r="G146" s="3" t="s">
        <v>100</v>
      </c>
      <c r="H146" s="29" t="s">
        <v>244</v>
      </c>
      <c r="I146" s="34" t="s">
        <v>245</v>
      </c>
      <c r="J146" s="35" t="s">
        <v>103</v>
      </c>
    </row>
    <row r="147" spans="2:10" ht="27" x14ac:dyDescent="0.25">
      <c r="B147" s="37">
        <v>1</v>
      </c>
      <c r="C147" s="30">
        <v>2</v>
      </c>
      <c r="D147" s="31" t="s">
        <v>253</v>
      </c>
      <c r="E147" s="45">
        <v>20000000</v>
      </c>
      <c r="F147" s="45">
        <v>20000000</v>
      </c>
      <c r="G147" s="3" t="s">
        <v>100</v>
      </c>
      <c r="H147" s="29" t="s">
        <v>244</v>
      </c>
      <c r="I147" s="34" t="s">
        <v>245</v>
      </c>
      <c r="J147" s="35" t="s">
        <v>103</v>
      </c>
    </row>
    <row r="148" spans="2:10" x14ac:dyDescent="0.25">
      <c r="F148" s="50">
        <f>SUM(F3:F147)</f>
        <v>2744797335</v>
      </c>
    </row>
  </sheetData>
  <mergeCells count="1">
    <mergeCell ref="B1:J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5"/>
  <sheetViews>
    <sheetView topLeftCell="A18" zoomScale="85" zoomScaleNormal="85" workbookViewId="0">
      <selection activeCell="M21" sqref="M21"/>
    </sheetView>
  </sheetViews>
  <sheetFormatPr baseColWidth="10" defaultRowHeight="15" x14ac:dyDescent="0.25"/>
  <cols>
    <col min="1" max="1" width="3" customWidth="1"/>
    <col min="2" max="2" width="9.28515625" style="1" customWidth="1"/>
    <col min="3" max="3" width="11.28515625" style="1" customWidth="1"/>
    <col min="4" max="4" width="42.28515625" customWidth="1"/>
    <col min="5" max="5" width="13.42578125" style="12" customWidth="1"/>
    <col min="6" max="6" width="21.7109375" style="12" customWidth="1"/>
    <col min="7" max="7" width="20.5703125" style="5" customWidth="1"/>
    <col min="8" max="8" width="13.5703125" style="1" customWidth="1"/>
    <col min="9" max="9" width="10.7109375" style="1" customWidth="1"/>
    <col min="10" max="10" width="13.42578125" style="1" customWidth="1"/>
    <col min="12" max="12" width="51.5703125" customWidth="1"/>
    <col min="13" max="13" width="23.140625" customWidth="1"/>
  </cols>
  <sheetData>
    <row r="1" spans="2:10" ht="60.6" customHeight="1" x14ac:dyDescent="0.25">
      <c r="B1" s="79" t="s">
        <v>34</v>
      </c>
      <c r="C1" s="80"/>
      <c r="D1" s="80"/>
      <c r="E1" s="80"/>
      <c r="F1" s="80"/>
      <c r="G1" s="80"/>
      <c r="H1" s="80"/>
      <c r="I1" s="80"/>
      <c r="J1" s="81"/>
    </row>
    <row r="2" spans="2:10" s="1" customFormat="1" ht="100.15" customHeight="1" x14ac:dyDescent="0.25">
      <c r="B2" s="2" t="s">
        <v>8</v>
      </c>
      <c r="C2" s="2" t="s">
        <v>0</v>
      </c>
      <c r="D2" s="2" t="s">
        <v>1</v>
      </c>
      <c r="E2" s="11" t="s">
        <v>2</v>
      </c>
      <c r="F2" s="11" t="s">
        <v>3</v>
      </c>
      <c r="G2" s="2" t="s">
        <v>4</v>
      </c>
      <c r="H2" s="2" t="s">
        <v>5</v>
      </c>
      <c r="I2" s="2" t="s">
        <v>6</v>
      </c>
      <c r="J2" s="2" t="s">
        <v>7</v>
      </c>
    </row>
    <row r="3" spans="2:10" ht="90" customHeight="1" x14ac:dyDescent="0.25">
      <c r="B3" s="3">
        <v>8</v>
      </c>
      <c r="C3" s="3">
        <v>5</v>
      </c>
      <c r="D3" s="8" t="s">
        <v>13</v>
      </c>
      <c r="E3" s="9">
        <v>3000000</v>
      </c>
      <c r="F3" s="9">
        <v>120000000</v>
      </c>
      <c r="G3" s="4" t="s">
        <v>9</v>
      </c>
      <c r="H3" s="3" t="s">
        <v>12</v>
      </c>
      <c r="I3" s="3" t="s">
        <v>11</v>
      </c>
      <c r="J3" s="3" t="s">
        <v>10</v>
      </c>
    </row>
    <row r="4" spans="2:10" ht="90" customHeight="1" x14ac:dyDescent="0.25">
      <c r="B4" s="3">
        <v>9</v>
      </c>
      <c r="C4" s="3">
        <v>5</v>
      </c>
      <c r="D4" s="8" t="s">
        <v>14</v>
      </c>
      <c r="E4" s="9">
        <v>3000000</v>
      </c>
      <c r="F4" s="9">
        <v>135000000</v>
      </c>
      <c r="G4" s="4" t="s">
        <v>9</v>
      </c>
      <c r="H4" s="3" t="s">
        <v>12</v>
      </c>
      <c r="I4" s="3" t="s">
        <v>11</v>
      </c>
      <c r="J4" s="3" t="s">
        <v>10</v>
      </c>
    </row>
    <row r="5" spans="2:10" ht="90" customHeight="1" x14ac:dyDescent="0.25">
      <c r="B5" s="3">
        <v>1</v>
      </c>
      <c r="C5" s="3">
        <v>5</v>
      </c>
      <c r="D5" s="8" t="s">
        <v>16</v>
      </c>
      <c r="E5" s="9">
        <v>3500000</v>
      </c>
      <c r="F5" s="9">
        <f>SUM(E5*C5)</f>
        <v>17500000</v>
      </c>
      <c r="G5" s="4" t="s">
        <v>9</v>
      </c>
      <c r="H5" s="3" t="s">
        <v>12</v>
      </c>
      <c r="I5" s="3" t="s">
        <v>11</v>
      </c>
      <c r="J5" s="3" t="s">
        <v>10</v>
      </c>
    </row>
    <row r="6" spans="2:10" ht="90" customHeight="1" x14ac:dyDescent="0.25">
      <c r="B6" s="3">
        <v>3</v>
      </c>
      <c r="C6" s="3">
        <v>5</v>
      </c>
      <c r="D6" s="8" t="s">
        <v>15</v>
      </c>
      <c r="E6" s="9">
        <v>2300000</v>
      </c>
      <c r="F6" s="9">
        <f>SUM(E6*C6)*B6</f>
        <v>34500000</v>
      </c>
      <c r="G6" s="4" t="s">
        <v>9</v>
      </c>
      <c r="H6" s="3" t="s">
        <v>12</v>
      </c>
      <c r="I6" s="3" t="s">
        <v>11</v>
      </c>
      <c r="J6" s="3" t="s">
        <v>10</v>
      </c>
    </row>
    <row r="7" spans="2:10" ht="90" customHeight="1" x14ac:dyDescent="0.25">
      <c r="B7" s="3">
        <v>1</v>
      </c>
      <c r="C7" s="3">
        <v>5</v>
      </c>
      <c r="D7" s="10" t="s">
        <v>17</v>
      </c>
      <c r="E7" s="9">
        <v>2400000</v>
      </c>
      <c r="F7" s="9">
        <f t="shared" ref="F7:F23" si="0">SUM(E7*C7)*B7</f>
        <v>12000000</v>
      </c>
      <c r="G7" s="4" t="s">
        <v>9</v>
      </c>
      <c r="H7" s="3" t="s">
        <v>12</v>
      </c>
      <c r="I7" s="3" t="s">
        <v>11</v>
      </c>
      <c r="J7" s="3" t="s">
        <v>10</v>
      </c>
    </row>
    <row r="8" spans="2:10" ht="90" customHeight="1" x14ac:dyDescent="0.25">
      <c r="B8" s="3">
        <v>1</v>
      </c>
      <c r="C8" s="3">
        <v>5</v>
      </c>
      <c r="D8" s="6" t="s">
        <v>18</v>
      </c>
      <c r="E8" s="9">
        <v>3000000</v>
      </c>
      <c r="F8" s="9">
        <f t="shared" si="0"/>
        <v>15000000</v>
      </c>
      <c r="G8" s="4" t="s">
        <v>9</v>
      </c>
      <c r="H8" s="3" t="s">
        <v>12</v>
      </c>
      <c r="I8" s="3" t="s">
        <v>11</v>
      </c>
      <c r="J8" s="3" t="s">
        <v>10</v>
      </c>
    </row>
    <row r="9" spans="2:10" ht="90" customHeight="1" x14ac:dyDescent="0.25">
      <c r="B9" s="3">
        <v>1</v>
      </c>
      <c r="C9" s="3">
        <v>5</v>
      </c>
      <c r="D9" s="6" t="s">
        <v>19</v>
      </c>
      <c r="E9" s="9">
        <v>2600000</v>
      </c>
      <c r="F9" s="9">
        <f t="shared" si="0"/>
        <v>13000000</v>
      </c>
      <c r="G9" s="4" t="s">
        <v>9</v>
      </c>
      <c r="H9" s="3" t="s">
        <v>12</v>
      </c>
      <c r="I9" s="3" t="s">
        <v>11</v>
      </c>
      <c r="J9" s="3" t="s">
        <v>10</v>
      </c>
    </row>
    <row r="10" spans="2:10" ht="90" customHeight="1" x14ac:dyDescent="0.25">
      <c r="B10" s="7">
        <v>1</v>
      </c>
      <c r="C10" s="7">
        <v>5</v>
      </c>
      <c r="D10" s="6" t="s">
        <v>20</v>
      </c>
      <c r="E10" s="13">
        <v>4000000</v>
      </c>
      <c r="F10" s="13">
        <f t="shared" si="0"/>
        <v>20000000</v>
      </c>
      <c r="G10" s="4" t="s">
        <v>9</v>
      </c>
      <c r="H10" s="3" t="s">
        <v>12</v>
      </c>
      <c r="I10" s="3" t="s">
        <v>11</v>
      </c>
      <c r="J10" s="3" t="s">
        <v>10</v>
      </c>
    </row>
    <row r="11" spans="2:10" ht="90" customHeight="1" x14ac:dyDescent="0.25">
      <c r="B11" s="7">
        <v>1</v>
      </c>
      <c r="C11" s="7">
        <v>5</v>
      </c>
      <c r="D11" s="6" t="s">
        <v>21</v>
      </c>
      <c r="E11" s="13">
        <v>3000000</v>
      </c>
      <c r="F11" s="13">
        <f t="shared" si="0"/>
        <v>15000000</v>
      </c>
      <c r="G11" s="4" t="s">
        <v>9</v>
      </c>
      <c r="H11" s="3" t="s">
        <v>12</v>
      </c>
      <c r="I11" s="3" t="s">
        <v>11</v>
      </c>
      <c r="J11" s="3" t="s">
        <v>10</v>
      </c>
    </row>
    <row r="12" spans="2:10" ht="90" customHeight="1" x14ac:dyDescent="0.25">
      <c r="B12" s="7">
        <v>1</v>
      </c>
      <c r="C12" s="7">
        <v>5</v>
      </c>
      <c r="D12" s="6" t="s">
        <v>22</v>
      </c>
      <c r="E12" s="13">
        <v>2600000</v>
      </c>
      <c r="F12" s="13">
        <f t="shared" si="0"/>
        <v>13000000</v>
      </c>
      <c r="G12" s="4" t="s">
        <v>9</v>
      </c>
      <c r="H12" s="3" t="s">
        <v>12</v>
      </c>
      <c r="I12" s="3" t="s">
        <v>11</v>
      </c>
      <c r="J12" s="3" t="s">
        <v>10</v>
      </c>
    </row>
    <row r="13" spans="2:10" ht="90" customHeight="1" x14ac:dyDescent="0.25">
      <c r="B13" s="7">
        <v>1</v>
      </c>
      <c r="C13" s="7">
        <v>5</v>
      </c>
      <c r="D13" s="6" t="s">
        <v>23</v>
      </c>
      <c r="E13" s="13">
        <v>2500000</v>
      </c>
      <c r="F13" s="13">
        <f t="shared" si="0"/>
        <v>12500000</v>
      </c>
      <c r="G13" s="4" t="s">
        <v>9</v>
      </c>
      <c r="H13" s="3" t="s">
        <v>12</v>
      </c>
      <c r="I13" s="3" t="s">
        <v>11</v>
      </c>
      <c r="J13" s="3" t="s">
        <v>10</v>
      </c>
    </row>
    <row r="14" spans="2:10" ht="90" customHeight="1" x14ac:dyDescent="0.25">
      <c r="B14" s="7">
        <v>1</v>
      </c>
      <c r="C14" s="7">
        <v>5</v>
      </c>
      <c r="D14" s="6" t="s">
        <v>24</v>
      </c>
      <c r="E14" s="13">
        <v>2500000</v>
      </c>
      <c r="F14" s="13">
        <f t="shared" si="0"/>
        <v>12500000</v>
      </c>
      <c r="G14" s="4" t="s">
        <v>9</v>
      </c>
      <c r="H14" s="3" t="s">
        <v>12</v>
      </c>
      <c r="I14" s="3" t="s">
        <v>11</v>
      </c>
      <c r="J14" s="3" t="s">
        <v>10</v>
      </c>
    </row>
    <row r="15" spans="2:10" ht="90" customHeight="1" x14ac:dyDescent="0.25">
      <c r="B15" s="7">
        <v>1</v>
      </c>
      <c r="C15" s="7">
        <v>5</v>
      </c>
      <c r="D15" s="6" t="s">
        <v>25</v>
      </c>
      <c r="E15" s="13">
        <v>2500000</v>
      </c>
      <c r="F15" s="13">
        <f t="shared" si="0"/>
        <v>12500000</v>
      </c>
      <c r="G15" s="4" t="s">
        <v>9</v>
      </c>
      <c r="H15" s="3" t="s">
        <v>12</v>
      </c>
      <c r="I15" s="3" t="s">
        <v>11</v>
      </c>
      <c r="J15" s="3" t="s">
        <v>10</v>
      </c>
    </row>
    <row r="16" spans="2:10" ht="90" customHeight="1" x14ac:dyDescent="0.25">
      <c r="B16" s="7">
        <v>1</v>
      </c>
      <c r="C16" s="7">
        <v>5</v>
      </c>
      <c r="D16" s="6" t="s">
        <v>26</v>
      </c>
      <c r="E16" s="13">
        <v>2500000</v>
      </c>
      <c r="F16" s="13">
        <f t="shared" si="0"/>
        <v>12500000</v>
      </c>
      <c r="G16" s="4" t="s">
        <v>9</v>
      </c>
      <c r="H16" s="3" t="s">
        <v>12</v>
      </c>
      <c r="I16" s="3" t="s">
        <v>11</v>
      </c>
      <c r="J16" s="3" t="s">
        <v>10</v>
      </c>
    </row>
    <row r="17" spans="2:10" ht="90" customHeight="1" x14ac:dyDescent="0.25">
      <c r="B17" s="7">
        <v>1</v>
      </c>
      <c r="C17" s="7">
        <v>5</v>
      </c>
      <c r="D17" s="6" t="s">
        <v>27</v>
      </c>
      <c r="E17" s="13">
        <v>2500000</v>
      </c>
      <c r="F17" s="13">
        <f t="shared" si="0"/>
        <v>12500000</v>
      </c>
      <c r="G17" s="4" t="s">
        <v>9</v>
      </c>
      <c r="H17" s="3" t="s">
        <v>12</v>
      </c>
      <c r="I17" s="3" t="s">
        <v>11</v>
      </c>
      <c r="J17" s="3" t="s">
        <v>10</v>
      </c>
    </row>
    <row r="18" spans="2:10" ht="90" customHeight="1" x14ac:dyDescent="0.25">
      <c r="B18" s="7">
        <v>1</v>
      </c>
      <c r="C18" s="7">
        <v>5</v>
      </c>
      <c r="D18" s="6" t="s">
        <v>28</v>
      </c>
      <c r="E18" s="13">
        <v>2800000</v>
      </c>
      <c r="F18" s="13">
        <f t="shared" si="0"/>
        <v>14000000</v>
      </c>
      <c r="G18" s="4" t="s">
        <v>9</v>
      </c>
      <c r="H18" s="3" t="s">
        <v>12</v>
      </c>
      <c r="I18" s="3" t="s">
        <v>11</v>
      </c>
      <c r="J18" s="3" t="s">
        <v>10</v>
      </c>
    </row>
    <row r="19" spans="2:10" ht="90" customHeight="1" x14ac:dyDescent="0.25">
      <c r="B19" s="7">
        <v>1</v>
      </c>
      <c r="C19" s="7">
        <v>5</v>
      </c>
      <c r="D19" s="6" t="s">
        <v>29</v>
      </c>
      <c r="E19" s="13">
        <v>4000000</v>
      </c>
      <c r="F19" s="13">
        <f t="shared" si="0"/>
        <v>20000000</v>
      </c>
      <c r="G19" s="4" t="s">
        <v>9</v>
      </c>
      <c r="H19" s="3" t="s">
        <v>37</v>
      </c>
      <c r="I19" s="3" t="s">
        <v>36</v>
      </c>
      <c r="J19" s="3" t="s">
        <v>10</v>
      </c>
    </row>
    <row r="20" spans="2:10" ht="90" customHeight="1" x14ac:dyDescent="0.25">
      <c r="B20" s="7">
        <v>1</v>
      </c>
      <c r="C20" s="7">
        <v>5</v>
      </c>
      <c r="D20" s="6" t="s">
        <v>32</v>
      </c>
      <c r="E20" s="13">
        <v>5000000</v>
      </c>
      <c r="F20" s="13">
        <f t="shared" si="0"/>
        <v>25000000</v>
      </c>
      <c r="G20" s="4" t="s">
        <v>9</v>
      </c>
      <c r="H20" s="3" t="s">
        <v>37</v>
      </c>
      <c r="I20" s="3" t="s">
        <v>35</v>
      </c>
      <c r="J20" s="3" t="s">
        <v>10</v>
      </c>
    </row>
    <row r="21" spans="2:10" ht="90" customHeight="1" x14ac:dyDescent="0.25">
      <c r="B21" s="7">
        <v>1</v>
      </c>
      <c r="C21" s="7">
        <v>5</v>
      </c>
      <c r="D21" s="14" t="s">
        <v>30</v>
      </c>
      <c r="E21" s="13">
        <v>10000000</v>
      </c>
      <c r="F21" s="13">
        <f t="shared" si="0"/>
        <v>50000000</v>
      </c>
      <c r="G21" s="4" t="s">
        <v>9</v>
      </c>
      <c r="H21" s="3" t="s">
        <v>37</v>
      </c>
      <c r="I21" s="3" t="s">
        <v>35</v>
      </c>
      <c r="J21" s="3" t="s">
        <v>10</v>
      </c>
    </row>
    <row r="22" spans="2:10" ht="90" customHeight="1" x14ac:dyDescent="0.25">
      <c r="B22" s="7">
        <v>1</v>
      </c>
      <c r="C22" s="7">
        <v>5</v>
      </c>
      <c r="D22" s="14" t="s">
        <v>31</v>
      </c>
      <c r="E22" s="13">
        <v>1500000</v>
      </c>
      <c r="F22" s="13">
        <f t="shared" si="0"/>
        <v>7500000</v>
      </c>
      <c r="G22" s="4" t="s">
        <v>9</v>
      </c>
      <c r="H22" s="3" t="s">
        <v>37</v>
      </c>
      <c r="I22" s="3" t="s">
        <v>38</v>
      </c>
      <c r="J22" s="3" t="s">
        <v>10</v>
      </c>
    </row>
    <row r="23" spans="2:10" ht="90" customHeight="1" x14ac:dyDescent="0.25">
      <c r="B23" s="7">
        <v>1</v>
      </c>
      <c r="C23" s="7">
        <v>5</v>
      </c>
      <c r="D23" s="15" t="s">
        <v>33</v>
      </c>
      <c r="E23" s="13">
        <v>9000000</v>
      </c>
      <c r="F23" s="13">
        <f t="shared" si="0"/>
        <v>45000000</v>
      </c>
      <c r="G23" s="4" t="s">
        <v>9</v>
      </c>
      <c r="H23" s="3" t="s">
        <v>37</v>
      </c>
      <c r="I23" s="3" t="s">
        <v>39</v>
      </c>
      <c r="J23" s="3" t="s">
        <v>10</v>
      </c>
    </row>
    <row r="25" spans="2:10" x14ac:dyDescent="0.25">
      <c r="F25" s="12">
        <f>SUM(F3:F24)</f>
        <v>619000000</v>
      </c>
    </row>
  </sheetData>
  <mergeCells count="1">
    <mergeCell ref="B1:J1"/>
  </mergeCells>
  <phoneticPr fontId="4" type="noConversion"/>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1"/>
  <sheetViews>
    <sheetView zoomScale="80" zoomScaleNormal="80" workbookViewId="0">
      <selection activeCell="L5" sqref="L5"/>
    </sheetView>
  </sheetViews>
  <sheetFormatPr baseColWidth="10" defaultRowHeight="15" x14ac:dyDescent="0.25"/>
  <cols>
    <col min="1" max="1" width="5.7109375" customWidth="1"/>
    <col min="2" max="2" width="20.28515625" customWidth="1"/>
    <col min="3" max="3" width="15.28515625" customWidth="1"/>
    <col min="4" max="4" width="31.28515625" customWidth="1"/>
    <col min="5" max="5" width="16.85546875" customWidth="1"/>
    <col min="6" max="6" width="15.7109375" customWidth="1"/>
    <col min="7" max="7" width="23.85546875" customWidth="1"/>
    <col min="8" max="8" width="16.7109375" customWidth="1"/>
    <col min="9" max="9" width="16.140625" customWidth="1"/>
    <col min="10" max="10" width="17" customWidth="1"/>
  </cols>
  <sheetData>
    <row r="1" spans="2:10" ht="32.450000000000003" customHeight="1" x14ac:dyDescent="0.25">
      <c r="B1" s="82" t="s">
        <v>98</v>
      </c>
      <c r="C1" s="82"/>
      <c r="D1" s="82"/>
      <c r="E1" s="82"/>
      <c r="F1" s="82"/>
      <c r="G1" s="82"/>
      <c r="H1" s="82"/>
      <c r="I1" s="82"/>
      <c r="J1" s="82"/>
    </row>
    <row r="2" spans="2:10" ht="61.9" customHeight="1" x14ac:dyDescent="0.25">
      <c r="B2" s="28" t="s">
        <v>8</v>
      </c>
      <c r="C2" s="28" t="s">
        <v>0</v>
      </c>
      <c r="D2" s="28" t="s">
        <v>1</v>
      </c>
      <c r="E2" s="28" t="s">
        <v>2</v>
      </c>
      <c r="F2" s="28" t="s">
        <v>3</v>
      </c>
      <c r="G2" s="28" t="s">
        <v>4</v>
      </c>
      <c r="H2" s="28" t="s">
        <v>5</v>
      </c>
      <c r="I2" s="28" t="s">
        <v>6</v>
      </c>
      <c r="J2" s="28" t="s">
        <v>7</v>
      </c>
    </row>
    <row r="3" spans="2:10" s="1" customFormat="1" ht="63" x14ac:dyDescent="0.25">
      <c r="B3" s="29">
        <v>1</v>
      </c>
      <c r="C3" s="34">
        <v>5</v>
      </c>
      <c r="D3" s="51" t="s">
        <v>254</v>
      </c>
      <c r="E3" s="32">
        <v>3000000</v>
      </c>
      <c r="F3" s="52">
        <v>15000000</v>
      </c>
      <c r="G3" s="3" t="s">
        <v>9</v>
      </c>
      <c r="H3" s="29" t="s">
        <v>101</v>
      </c>
      <c r="I3" s="34" t="s">
        <v>102</v>
      </c>
      <c r="J3" s="53" t="s">
        <v>103</v>
      </c>
    </row>
    <row r="4" spans="2:10" s="1" customFormat="1" ht="63" x14ac:dyDescent="0.25">
      <c r="B4" s="29">
        <v>1</v>
      </c>
      <c r="C4" s="34">
        <v>5</v>
      </c>
      <c r="D4" s="51" t="s">
        <v>255</v>
      </c>
      <c r="E4" s="32">
        <v>3000000</v>
      </c>
      <c r="F4" s="52">
        <v>15000000</v>
      </c>
      <c r="G4" s="3" t="s">
        <v>100</v>
      </c>
      <c r="H4" s="29" t="s">
        <v>101</v>
      </c>
      <c r="I4" s="34" t="s">
        <v>102</v>
      </c>
      <c r="J4" s="53" t="s">
        <v>103</v>
      </c>
    </row>
    <row r="5" spans="2:10" s="1" customFormat="1" ht="63" x14ac:dyDescent="0.25">
      <c r="B5" s="29">
        <v>1</v>
      </c>
      <c r="C5" s="34">
        <v>5</v>
      </c>
      <c r="D5" s="51" t="s">
        <v>256</v>
      </c>
      <c r="E5" s="32">
        <v>2800000</v>
      </c>
      <c r="F5" s="52">
        <v>14000000</v>
      </c>
      <c r="G5" s="3" t="s">
        <v>100</v>
      </c>
      <c r="H5" s="29" t="s">
        <v>101</v>
      </c>
      <c r="I5" s="34" t="s">
        <v>102</v>
      </c>
      <c r="J5" s="53" t="s">
        <v>103</v>
      </c>
    </row>
    <row r="6" spans="2:10" s="1" customFormat="1" ht="63" x14ac:dyDescent="0.25">
      <c r="B6" s="29">
        <v>1</v>
      </c>
      <c r="C6" s="34">
        <v>5</v>
      </c>
      <c r="D6" s="51" t="s">
        <v>257</v>
      </c>
      <c r="E6" s="32">
        <v>2800000</v>
      </c>
      <c r="F6" s="52">
        <v>14000000</v>
      </c>
      <c r="G6" s="3" t="s">
        <v>100</v>
      </c>
      <c r="H6" s="29" t="s">
        <v>101</v>
      </c>
      <c r="I6" s="34" t="s">
        <v>102</v>
      </c>
      <c r="J6" s="53" t="s">
        <v>103</v>
      </c>
    </row>
    <row r="7" spans="2:10" s="1" customFormat="1" ht="63" x14ac:dyDescent="0.25">
      <c r="B7" s="29">
        <v>1</v>
      </c>
      <c r="C7" s="34">
        <v>5</v>
      </c>
      <c r="D7" s="51" t="s">
        <v>258</v>
      </c>
      <c r="E7" s="32">
        <v>2800000</v>
      </c>
      <c r="F7" s="52">
        <v>14000000</v>
      </c>
      <c r="G7" s="3" t="s">
        <v>100</v>
      </c>
      <c r="H7" s="29" t="s">
        <v>101</v>
      </c>
      <c r="I7" s="34" t="s">
        <v>102</v>
      </c>
      <c r="J7" s="53" t="s">
        <v>103</v>
      </c>
    </row>
    <row r="8" spans="2:10" s="1" customFormat="1" ht="63" x14ac:dyDescent="0.25">
      <c r="B8" s="29">
        <v>1</v>
      </c>
      <c r="C8" s="34">
        <v>5</v>
      </c>
      <c r="D8" s="51" t="s">
        <v>259</v>
      </c>
      <c r="E8" s="32">
        <v>2800000</v>
      </c>
      <c r="F8" s="52">
        <v>14000000</v>
      </c>
      <c r="G8" s="3" t="s">
        <v>100</v>
      </c>
      <c r="H8" s="29" t="s">
        <v>101</v>
      </c>
      <c r="I8" s="34" t="s">
        <v>102</v>
      </c>
      <c r="J8" s="53" t="s">
        <v>103</v>
      </c>
    </row>
    <row r="9" spans="2:10" s="1" customFormat="1" ht="63" x14ac:dyDescent="0.25">
      <c r="B9" s="29">
        <v>1</v>
      </c>
      <c r="C9" s="34">
        <v>5</v>
      </c>
      <c r="D9" s="51" t="s">
        <v>260</v>
      </c>
      <c r="E9" s="32">
        <v>2800000</v>
      </c>
      <c r="F9" s="52">
        <v>14000000</v>
      </c>
      <c r="G9" s="3" t="s">
        <v>100</v>
      </c>
      <c r="H9" s="29" t="s">
        <v>101</v>
      </c>
      <c r="I9" s="34" t="s">
        <v>102</v>
      </c>
      <c r="J9" s="53" t="s">
        <v>103</v>
      </c>
    </row>
    <row r="10" spans="2:10" s="1" customFormat="1" ht="63" x14ac:dyDescent="0.25">
      <c r="B10" s="29">
        <v>1</v>
      </c>
      <c r="C10" s="34">
        <v>5</v>
      </c>
      <c r="D10" s="51" t="s">
        <v>261</v>
      </c>
      <c r="E10" s="32">
        <v>2800000</v>
      </c>
      <c r="F10" s="52">
        <v>14000000</v>
      </c>
      <c r="G10" s="3" t="s">
        <v>100</v>
      </c>
      <c r="H10" s="29" t="s">
        <v>101</v>
      </c>
      <c r="I10" s="34" t="s">
        <v>102</v>
      </c>
      <c r="J10" s="53" t="s">
        <v>103</v>
      </c>
    </row>
    <row r="11" spans="2:10" s="1" customFormat="1" ht="63" x14ac:dyDescent="0.25">
      <c r="B11" s="29">
        <v>1</v>
      </c>
      <c r="C11" s="34">
        <v>5</v>
      </c>
      <c r="D11" s="51" t="s">
        <v>262</v>
      </c>
      <c r="E11" s="32">
        <v>2800000</v>
      </c>
      <c r="F11" s="52">
        <v>14000000</v>
      </c>
      <c r="G11" s="3" t="s">
        <v>100</v>
      </c>
      <c r="H11" s="29" t="s">
        <v>101</v>
      </c>
      <c r="I11" s="34" t="s">
        <v>102</v>
      </c>
      <c r="J11" s="53" t="s">
        <v>103</v>
      </c>
    </row>
    <row r="12" spans="2:10" s="1" customFormat="1" ht="63" x14ac:dyDescent="0.25">
      <c r="B12" s="29">
        <v>1</v>
      </c>
      <c r="C12" s="34">
        <v>5</v>
      </c>
      <c r="D12" s="51" t="s">
        <v>263</v>
      </c>
      <c r="E12" s="32">
        <v>2800000</v>
      </c>
      <c r="F12" s="52">
        <v>14000000</v>
      </c>
      <c r="G12" s="3" t="s">
        <v>100</v>
      </c>
      <c r="H12" s="29" t="s">
        <v>101</v>
      </c>
      <c r="I12" s="34" t="s">
        <v>102</v>
      </c>
      <c r="J12" s="53" t="s">
        <v>103</v>
      </c>
    </row>
    <row r="13" spans="2:10" s="1" customFormat="1" ht="63" x14ac:dyDescent="0.25">
      <c r="B13" s="29">
        <v>1</v>
      </c>
      <c r="C13" s="34">
        <v>5</v>
      </c>
      <c r="D13" s="51" t="s">
        <v>264</v>
      </c>
      <c r="E13" s="32">
        <v>2800000</v>
      </c>
      <c r="F13" s="52">
        <v>14000000</v>
      </c>
      <c r="G13" s="3" t="s">
        <v>100</v>
      </c>
      <c r="H13" s="29" t="s">
        <v>101</v>
      </c>
      <c r="I13" s="34" t="s">
        <v>102</v>
      </c>
      <c r="J13" s="53" t="s">
        <v>103</v>
      </c>
    </row>
    <row r="14" spans="2:10" s="1" customFormat="1" ht="63" x14ac:dyDescent="0.25">
      <c r="B14" s="29">
        <v>1</v>
      </c>
      <c r="C14" s="34">
        <v>5</v>
      </c>
      <c r="D14" s="51" t="s">
        <v>265</v>
      </c>
      <c r="E14" s="32">
        <v>2800000</v>
      </c>
      <c r="F14" s="52">
        <v>14000000</v>
      </c>
      <c r="G14" s="3" t="s">
        <v>100</v>
      </c>
      <c r="H14" s="29" t="s">
        <v>101</v>
      </c>
      <c r="I14" s="34" t="s">
        <v>102</v>
      </c>
      <c r="J14" s="53" t="s">
        <v>103</v>
      </c>
    </row>
    <row r="15" spans="2:10" s="1" customFormat="1" ht="63" x14ac:dyDescent="0.25">
      <c r="B15" s="29">
        <v>1</v>
      </c>
      <c r="C15" s="34">
        <v>5</v>
      </c>
      <c r="D15" s="51" t="s">
        <v>266</v>
      </c>
      <c r="E15" s="32">
        <v>2800000</v>
      </c>
      <c r="F15" s="52">
        <v>14000000</v>
      </c>
      <c r="G15" s="3" t="s">
        <v>100</v>
      </c>
      <c r="H15" s="29" t="s">
        <v>101</v>
      </c>
      <c r="I15" s="34" t="s">
        <v>102</v>
      </c>
      <c r="J15" s="53" t="s">
        <v>103</v>
      </c>
    </row>
    <row r="16" spans="2:10" s="1" customFormat="1" ht="63" x14ac:dyDescent="0.25">
      <c r="B16" s="29">
        <v>1</v>
      </c>
      <c r="C16" s="34">
        <v>5</v>
      </c>
      <c r="D16" s="51" t="s">
        <v>267</v>
      </c>
      <c r="E16" s="32">
        <v>2800000</v>
      </c>
      <c r="F16" s="52">
        <v>14000000</v>
      </c>
      <c r="G16" s="3" t="s">
        <v>100</v>
      </c>
      <c r="H16" s="29" t="s">
        <v>101</v>
      </c>
      <c r="I16" s="34" t="s">
        <v>102</v>
      </c>
      <c r="J16" s="53" t="s">
        <v>103</v>
      </c>
    </row>
    <row r="17" spans="2:10" s="1" customFormat="1" ht="63" x14ac:dyDescent="0.25">
      <c r="B17" s="29">
        <v>1</v>
      </c>
      <c r="C17" s="34">
        <v>5</v>
      </c>
      <c r="D17" s="51" t="s">
        <v>268</v>
      </c>
      <c r="E17" s="32">
        <v>2800000</v>
      </c>
      <c r="F17" s="52">
        <v>14000000</v>
      </c>
      <c r="G17" s="3" t="s">
        <v>100</v>
      </c>
      <c r="H17" s="29" t="s">
        <v>101</v>
      </c>
      <c r="I17" s="34" t="s">
        <v>102</v>
      </c>
      <c r="J17" s="53" t="s">
        <v>103</v>
      </c>
    </row>
    <row r="18" spans="2:10" s="1" customFormat="1" ht="63" x14ac:dyDescent="0.25">
      <c r="B18" s="29">
        <v>1</v>
      </c>
      <c r="C18" s="34">
        <v>5</v>
      </c>
      <c r="D18" s="51" t="s">
        <v>269</v>
      </c>
      <c r="E18" s="32">
        <v>2800000</v>
      </c>
      <c r="F18" s="52">
        <v>14000000</v>
      </c>
      <c r="G18" s="3" t="s">
        <v>100</v>
      </c>
      <c r="H18" s="29" t="s">
        <v>101</v>
      </c>
      <c r="I18" s="34" t="s">
        <v>102</v>
      </c>
      <c r="J18" s="53" t="s">
        <v>103</v>
      </c>
    </row>
    <row r="19" spans="2:10" s="1" customFormat="1" ht="63" x14ac:dyDescent="0.25">
      <c r="B19" s="29">
        <v>1</v>
      </c>
      <c r="C19" s="34">
        <v>5</v>
      </c>
      <c r="D19" s="51" t="s">
        <v>270</v>
      </c>
      <c r="E19" s="32">
        <v>2800000</v>
      </c>
      <c r="F19" s="52">
        <v>14000000</v>
      </c>
      <c r="G19" s="3" t="s">
        <v>100</v>
      </c>
      <c r="H19" s="29" t="s">
        <v>101</v>
      </c>
      <c r="I19" s="34" t="s">
        <v>102</v>
      </c>
      <c r="J19" s="53" t="s">
        <v>103</v>
      </c>
    </row>
    <row r="20" spans="2:10" s="1" customFormat="1" ht="63" x14ac:dyDescent="0.25">
      <c r="B20" s="29">
        <v>1</v>
      </c>
      <c r="C20" s="34">
        <v>5</v>
      </c>
      <c r="D20" s="51" t="s">
        <v>271</v>
      </c>
      <c r="E20" s="32">
        <v>2800000</v>
      </c>
      <c r="F20" s="52">
        <v>14000000</v>
      </c>
      <c r="G20" s="3" t="s">
        <v>100</v>
      </c>
      <c r="H20" s="29" t="s">
        <v>101</v>
      </c>
      <c r="I20" s="34" t="s">
        <v>102</v>
      </c>
      <c r="J20" s="53" t="s">
        <v>103</v>
      </c>
    </row>
    <row r="21" spans="2:10" s="1" customFormat="1" ht="63" x14ac:dyDescent="0.25">
      <c r="B21" s="29">
        <v>1</v>
      </c>
      <c r="C21" s="34">
        <v>5</v>
      </c>
      <c r="D21" s="51" t="s">
        <v>272</v>
      </c>
      <c r="E21" s="32">
        <v>2800000</v>
      </c>
      <c r="F21" s="52">
        <v>14000000</v>
      </c>
      <c r="G21" s="3" t="s">
        <v>100</v>
      </c>
      <c r="H21" s="29" t="s">
        <v>101</v>
      </c>
      <c r="I21" s="34" t="s">
        <v>102</v>
      </c>
      <c r="J21" s="53" t="s">
        <v>103</v>
      </c>
    </row>
    <row r="22" spans="2:10" s="1" customFormat="1" ht="63" x14ac:dyDescent="0.25">
      <c r="B22" s="29">
        <v>1</v>
      </c>
      <c r="C22" s="34">
        <v>5</v>
      </c>
      <c r="D22" s="51" t="s">
        <v>273</v>
      </c>
      <c r="E22" s="32">
        <v>2800000</v>
      </c>
      <c r="F22" s="52">
        <v>14000000</v>
      </c>
      <c r="G22" s="3" t="s">
        <v>100</v>
      </c>
      <c r="H22" s="29" t="s">
        <v>101</v>
      </c>
      <c r="I22" s="34" t="s">
        <v>102</v>
      </c>
      <c r="J22" s="53" t="s">
        <v>103</v>
      </c>
    </row>
    <row r="23" spans="2:10" s="1" customFormat="1" ht="63" x14ac:dyDescent="0.25">
      <c r="B23" s="29">
        <v>1</v>
      </c>
      <c r="C23" s="34">
        <v>5</v>
      </c>
      <c r="D23" s="51" t="s">
        <v>274</v>
      </c>
      <c r="E23" s="32">
        <v>2800000</v>
      </c>
      <c r="F23" s="52">
        <v>14000000</v>
      </c>
      <c r="G23" s="3" t="s">
        <v>100</v>
      </c>
      <c r="H23" s="29" t="s">
        <v>101</v>
      </c>
      <c r="I23" s="34" t="s">
        <v>102</v>
      </c>
      <c r="J23" s="53" t="s">
        <v>103</v>
      </c>
    </row>
    <row r="24" spans="2:10" s="1" customFormat="1" ht="63" x14ac:dyDescent="0.25">
      <c r="B24" s="29">
        <v>1</v>
      </c>
      <c r="C24" s="34">
        <v>5</v>
      </c>
      <c r="D24" s="51" t="s">
        <v>275</v>
      </c>
      <c r="E24" s="32">
        <v>2800000</v>
      </c>
      <c r="F24" s="52">
        <v>14000000</v>
      </c>
      <c r="G24" s="3" t="s">
        <v>100</v>
      </c>
      <c r="H24" s="29" t="s">
        <v>101</v>
      </c>
      <c r="I24" s="34" t="s">
        <v>102</v>
      </c>
      <c r="J24" s="53" t="s">
        <v>103</v>
      </c>
    </row>
    <row r="25" spans="2:10" s="1" customFormat="1" ht="63" x14ac:dyDescent="0.25">
      <c r="B25" s="29">
        <v>1</v>
      </c>
      <c r="C25" s="34">
        <v>5</v>
      </c>
      <c r="D25" s="51" t="s">
        <v>276</v>
      </c>
      <c r="E25" s="32">
        <v>2800000</v>
      </c>
      <c r="F25" s="52">
        <v>14000000</v>
      </c>
      <c r="G25" s="3" t="s">
        <v>100</v>
      </c>
      <c r="H25" s="29" t="s">
        <v>101</v>
      </c>
      <c r="I25" s="34" t="s">
        <v>102</v>
      </c>
      <c r="J25" s="53" t="s">
        <v>103</v>
      </c>
    </row>
    <row r="26" spans="2:10" s="1" customFormat="1" ht="63" x14ac:dyDescent="0.25">
      <c r="B26" s="29">
        <v>1</v>
      </c>
      <c r="C26" s="34">
        <v>5</v>
      </c>
      <c r="D26" s="51" t="s">
        <v>277</v>
      </c>
      <c r="E26" s="32">
        <v>2800000</v>
      </c>
      <c r="F26" s="52">
        <v>14000000</v>
      </c>
      <c r="G26" s="3" t="s">
        <v>100</v>
      </c>
      <c r="H26" s="29" t="s">
        <v>101</v>
      </c>
      <c r="I26" s="34" t="s">
        <v>102</v>
      </c>
      <c r="J26" s="53" t="s">
        <v>103</v>
      </c>
    </row>
    <row r="27" spans="2:10" s="1" customFormat="1" ht="63" x14ac:dyDescent="0.25">
      <c r="B27" s="29">
        <v>1</v>
      </c>
      <c r="C27" s="34">
        <v>5</v>
      </c>
      <c r="D27" s="51" t="s">
        <v>278</v>
      </c>
      <c r="E27" s="32">
        <v>2800000</v>
      </c>
      <c r="F27" s="52">
        <v>14000000</v>
      </c>
      <c r="G27" s="3" t="s">
        <v>100</v>
      </c>
      <c r="H27" s="29" t="s">
        <v>101</v>
      </c>
      <c r="I27" s="34" t="s">
        <v>102</v>
      </c>
      <c r="J27" s="53" t="s">
        <v>103</v>
      </c>
    </row>
    <row r="28" spans="2:10" s="1" customFormat="1" ht="63" x14ac:dyDescent="0.25">
      <c r="B28" s="29">
        <v>1</v>
      </c>
      <c r="C28" s="34">
        <v>5</v>
      </c>
      <c r="D28" s="51" t="s">
        <v>279</v>
      </c>
      <c r="E28" s="32">
        <v>2800000</v>
      </c>
      <c r="F28" s="52">
        <v>14000000</v>
      </c>
      <c r="G28" s="3" t="s">
        <v>100</v>
      </c>
      <c r="H28" s="29" t="s">
        <v>101</v>
      </c>
      <c r="I28" s="34" t="s">
        <v>102</v>
      </c>
      <c r="J28" s="53" t="s">
        <v>103</v>
      </c>
    </row>
    <row r="29" spans="2:10" s="1" customFormat="1" ht="63" x14ac:dyDescent="0.25">
      <c r="B29" s="29">
        <v>1</v>
      </c>
      <c r="C29" s="34">
        <v>5</v>
      </c>
      <c r="D29" s="51" t="s">
        <v>280</v>
      </c>
      <c r="E29" s="32">
        <v>2800000</v>
      </c>
      <c r="F29" s="52">
        <v>14000000</v>
      </c>
      <c r="G29" s="3" t="s">
        <v>100</v>
      </c>
      <c r="H29" s="29" t="s">
        <v>101</v>
      </c>
      <c r="I29" s="34" t="s">
        <v>102</v>
      </c>
      <c r="J29" s="53" t="s">
        <v>103</v>
      </c>
    </row>
    <row r="30" spans="2:10" s="1" customFormat="1" ht="45" x14ac:dyDescent="0.25">
      <c r="B30" s="29">
        <v>1</v>
      </c>
      <c r="C30" s="34">
        <v>7</v>
      </c>
      <c r="D30" s="51" t="s">
        <v>281</v>
      </c>
      <c r="E30" s="32">
        <v>14285715</v>
      </c>
      <c r="F30" s="52">
        <v>100000000</v>
      </c>
      <c r="G30" s="3" t="s">
        <v>100</v>
      </c>
      <c r="H30" s="29" t="s">
        <v>101</v>
      </c>
      <c r="I30" s="34" t="s">
        <v>102</v>
      </c>
      <c r="J30" s="53" t="s">
        <v>103</v>
      </c>
    </row>
    <row r="31" spans="2:10" s="1" customFormat="1" ht="33.75" x14ac:dyDescent="0.25">
      <c r="B31" s="29">
        <v>1</v>
      </c>
      <c r="C31" s="34">
        <v>3</v>
      </c>
      <c r="D31" s="51" t="s">
        <v>282</v>
      </c>
      <c r="E31" s="32">
        <v>100000000</v>
      </c>
      <c r="F31" s="52">
        <v>300000000</v>
      </c>
      <c r="G31" s="3" t="s">
        <v>283</v>
      </c>
      <c r="H31" s="29" t="s">
        <v>37</v>
      </c>
      <c r="I31" s="34" t="s">
        <v>39</v>
      </c>
      <c r="J31" s="53" t="s">
        <v>103</v>
      </c>
    </row>
    <row r="32" spans="2:10" s="1" customFormat="1" ht="33.75" x14ac:dyDescent="0.25">
      <c r="B32" s="29">
        <v>1</v>
      </c>
      <c r="C32" s="34">
        <v>3</v>
      </c>
      <c r="D32" s="51" t="s">
        <v>284</v>
      </c>
      <c r="E32" s="32">
        <v>16666666</v>
      </c>
      <c r="F32" s="52">
        <v>50000000</v>
      </c>
      <c r="G32" s="3" t="s">
        <v>283</v>
      </c>
      <c r="H32" s="29" t="s">
        <v>37</v>
      </c>
      <c r="I32" s="34" t="s">
        <v>39</v>
      </c>
      <c r="J32" s="53" t="s">
        <v>103</v>
      </c>
    </row>
    <row r="33" spans="2:10" s="1" customFormat="1" ht="33.75" x14ac:dyDescent="0.25">
      <c r="B33" s="29">
        <v>1</v>
      </c>
      <c r="C33" s="34">
        <v>3</v>
      </c>
      <c r="D33" s="51" t="s">
        <v>285</v>
      </c>
      <c r="E33" s="32">
        <v>6666666</v>
      </c>
      <c r="F33" s="52">
        <v>20000000</v>
      </c>
      <c r="G33" s="3" t="s">
        <v>286</v>
      </c>
      <c r="H33" s="29" t="s">
        <v>37</v>
      </c>
      <c r="I33" s="34" t="s">
        <v>39</v>
      </c>
      <c r="J33" s="53" t="s">
        <v>103</v>
      </c>
    </row>
    <row r="34" spans="2:10" s="1" customFormat="1" ht="27" x14ac:dyDescent="0.25">
      <c r="B34" s="29">
        <v>1</v>
      </c>
      <c r="C34" s="34">
        <v>10</v>
      </c>
      <c r="D34" s="51" t="s">
        <v>287</v>
      </c>
      <c r="E34" s="32">
        <v>3000000</v>
      </c>
      <c r="F34" s="52">
        <v>30000000</v>
      </c>
      <c r="G34" s="3" t="s">
        <v>100</v>
      </c>
      <c r="H34" s="29" t="s">
        <v>37</v>
      </c>
      <c r="I34" s="34" t="s">
        <v>36</v>
      </c>
      <c r="J34" s="53" t="s">
        <v>103</v>
      </c>
    </row>
    <row r="35" spans="2:10" s="1" customFormat="1" ht="67.5" x14ac:dyDescent="0.25">
      <c r="B35" s="29">
        <v>1</v>
      </c>
      <c r="C35" s="34">
        <v>9</v>
      </c>
      <c r="D35" s="51" t="s">
        <v>288</v>
      </c>
      <c r="E35" s="32">
        <v>5555555</v>
      </c>
      <c r="F35" s="52">
        <v>50000000</v>
      </c>
      <c r="G35" s="3" t="s">
        <v>289</v>
      </c>
      <c r="H35" s="29" t="s">
        <v>37</v>
      </c>
      <c r="I35" s="34" t="s">
        <v>35</v>
      </c>
      <c r="J35" s="53" t="s">
        <v>103</v>
      </c>
    </row>
    <row r="36" spans="2:10" s="1" customFormat="1" ht="33.75" x14ac:dyDescent="0.25">
      <c r="B36" s="29">
        <v>1</v>
      </c>
      <c r="C36" s="34">
        <v>1</v>
      </c>
      <c r="D36" s="51" t="s">
        <v>290</v>
      </c>
      <c r="E36" s="32">
        <v>20000000</v>
      </c>
      <c r="F36" s="52">
        <v>20000000</v>
      </c>
      <c r="G36" s="3" t="s">
        <v>291</v>
      </c>
      <c r="H36" s="29" t="s">
        <v>37</v>
      </c>
      <c r="I36" s="34" t="s">
        <v>35</v>
      </c>
      <c r="J36" s="53" t="s">
        <v>103</v>
      </c>
    </row>
    <row r="37" spans="2:10" s="1" customFormat="1" ht="22.5" x14ac:dyDescent="0.25">
      <c r="B37" s="29">
        <v>1</v>
      </c>
      <c r="C37" s="34">
        <v>4</v>
      </c>
      <c r="D37" s="51" t="s">
        <v>292</v>
      </c>
      <c r="E37" s="32">
        <v>5000000</v>
      </c>
      <c r="F37" s="52">
        <v>20000000</v>
      </c>
      <c r="G37" s="3" t="s">
        <v>100</v>
      </c>
      <c r="H37" s="29" t="s">
        <v>37</v>
      </c>
      <c r="I37" s="34" t="s">
        <v>91</v>
      </c>
      <c r="J37" s="53" t="s">
        <v>103</v>
      </c>
    </row>
    <row r="38" spans="2:10" s="1" customFormat="1" ht="90" x14ac:dyDescent="0.25">
      <c r="B38" s="29">
        <v>1</v>
      </c>
      <c r="C38" s="34">
        <v>10</v>
      </c>
      <c r="D38" s="51" t="s">
        <v>293</v>
      </c>
      <c r="E38" s="32">
        <v>2500000</v>
      </c>
      <c r="F38" s="52">
        <v>250000000</v>
      </c>
      <c r="G38" s="3" t="s">
        <v>100</v>
      </c>
      <c r="H38" s="29" t="s">
        <v>37</v>
      </c>
      <c r="I38" s="34" t="s">
        <v>11</v>
      </c>
      <c r="J38" s="53" t="s">
        <v>103</v>
      </c>
    </row>
    <row r="39" spans="2:10" x14ac:dyDescent="0.25">
      <c r="F39" s="54">
        <f>SUM(F3:F38)</f>
        <v>1220000000</v>
      </c>
      <c r="I39" s="55"/>
      <c r="J39" s="56"/>
    </row>
    <row r="40" spans="2:10" x14ac:dyDescent="0.25">
      <c r="I40" s="55"/>
      <c r="J40" s="56"/>
    </row>
    <row r="41" spans="2:10" x14ac:dyDescent="0.25">
      <c r="I41" s="55"/>
      <c r="J41" s="56"/>
    </row>
  </sheetData>
  <mergeCells count="1">
    <mergeCell ref="B1:J1"/>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4"/>
  <sheetViews>
    <sheetView topLeftCell="A7" workbookViewId="0">
      <selection activeCell="D22" sqref="D22"/>
    </sheetView>
  </sheetViews>
  <sheetFormatPr baseColWidth="10" defaultColWidth="11.5703125" defaultRowHeight="15" x14ac:dyDescent="0.25"/>
  <cols>
    <col min="1" max="1" width="3" style="59" customWidth="1"/>
    <col min="2" max="2" width="10.85546875" style="66" customWidth="1"/>
    <col min="3" max="3" width="11.28515625" style="66" customWidth="1"/>
    <col min="4" max="4" width="48.140625" style="59" customWidth="1"/>
    <col min="5" max="5" width="13.42578125" style="67" customWidth="1"/>
    <col min="6" max="6" width="14.85546875" style="67" customWidth="1"/>
    <col min="7" max="7" width="33.7109375" style="66" customWidth="1"/>
    <col min="8" max="8" width="13.5703125" style="60" customWidth="1"/>
    <col min="9" max="9" width="10.7109375" style="60" customWidth="1"/>
    <col min="10" max="10" width="13.42578125" style="60" customWidth="1"/>
    <col min="11" max="11" width="11.5703125" style="59"/>
    <col min="12" max="12" width="51.5703125" style="59" customWidth="1"/>
    <col min="13" max="13" width="23.140625" style="59" customWidth="1"/>
    <col min="14" max="16384" width="11.5703125" style="59"/>
  </cols>
  <sheetData>
    <row r="1" spans="2:10" ht="21" x14ac:dyDescent="0.25">
      <c r="B1" s="79" t="s">
        <v>398</v>
      </c>
      <c r="C1" s="80"/>
      <c r="D1" s="80"/>
      <c r="E1" s="80"/>
      <c r="F1" s="80"/>
      <c r="G1" s="80"/>
      <c r="H1" s="80"/>
      <c r="I1" s="80"/>
      <c r="J1" s="81"/>
    </row>
    <row r="2" spans="2:10" s="60" customFormat="1" ht="63.75" x14ac:dyDescent="0.25">
      <c r="B2" s="61" t="s">
        <v>8</v>
      </c>
      <c r="C2" s="61" t="s">
        <v>0</v>
      </c>
      <c r="D2" s="61" t="s">
        <v>399</v>
      </c>
      <c r="E2" s="61" t="s">
        <v>2</v>
      </c>
      <c r="F2" s="61" t="s">
        <v>3</v>
      </c>
      <c r="G2" s="61" t="s">
        <v>4</v>
      </c>
      <c r="H2" s="61" t="s">
        <v>400</v>
      </c>
      <c r="I2" s="61" t="s">
        <v>401</v>
      </c>
      <c r="J2" s="61" t="s">
        <v>7</v>
      </c>
    </row>
    <row r="3" spans="2:10" s="60" customFormat="1" ht="33.75" x14ac:dyDescent="0.25">
      <c r="B3" s="62">
        <v>1</v>
      </c>
      <c r="C3" s="62">
        <v>6</v>
      </c>
      <c r="D3" s="63" t="s">
        <v>402</v>
      </c>
      <c r="E3" s="65">
        <v>3500000</v>
      </c>
      <c r="F3" s="58">
        <v>21000000</v>
      </c>
      <c r="G3" s="64" t="s">
        <v>9</v>
      </c>
      <c r="H3" s="62" t="s">
        <v>12</v>
      </c>
      <c r="I3" s="62" t="s">
        <v>36</v>
      </c>
      <c r="J3" s="62" t="s">
        <v>10</v>
      </c>
    </row>
    <row r="4" spans="2:10" s="60" customFormat="1" ht="56.25" x14ac:dyDescent="0.25">
      <c r="B4" s="62">
        <v>1</v>
      </c>
      <c r="C4" s="62">
        <v>6</v>
      </c>
      <c r="D4" s="63" t="s">
        <v>403</v>
      </c>
      <c r="E4" s="65">
        <v>3500000</v>
      </c>
      <c r="F4" s="58">
        <v>21000000</v>
      </c>
      <c r="G4" s="64" t="s">
        <v>9</v>
      </c>
      <c r="H4" s="62" t="s">
        <v>12</v>
      </c>
      <c r="I4" s="62" t="s">
        <v>36</v>
      </c>
      <c r="J4" s="62" t="s">
        <v>10</v>
      </c>
    </row>
    <row r="5" spans="2:10" s="60" customFormat="1" ht="33.75" x14ac:dyDescent="0.25">
      <c r="B5" s="62">
        <v>1</v>
      </c>
      <c r="C5" s="62">
        <v>6</v>
      </c>
      <c r="D5" s="63" t="s">
        <v>404</v>
      </c>
      <c r="E5" s="65">
        <v>3000000</v>
      </c>
      <c r="F5" s="58">
        <v>18000000</v>
      </c>
      <c r="G5" s="64" t="s">
        <v>9</v>
      </c>
      <c r="H5" s="62" t="s">
        <v>12</v>
      </c>
      <c r="I5" s="62" t="s">
        <v>11</v>
      </c>
      <c r="J5" s="62" t="s">
        <v>10</v>
      </c>
    </row>
    <row r="6" spans="2:10" s="60" customFormat="1" ht="33.75" x14ac:dyDescent="0.25">
      <c r="B6" s="62">
        <v>1</v>
      </c>
      <c r="C6" s="62">
        <v>6</v>
      </c>
      <c r="D6" s="63" t="s">
        <v>405</v>
      </c>
      <c r="E6" s="65">
        <v>3500000</v>
      </c>
      <c r="F6" s="58">
        <v>21000000</v>
      </c>
      <c r="G6" s="64" t="s">
        <v>9</v>
      </c>
      <c r="H6" s="62" t="s">
        <v>12</v>
      </c>
      <c r="I6" s="62" t="s">
        <v>11</v>
      </c>
      <c r="J6" s="62" t="s">
        <v>10</v>
      </c>
    </row>
    <row r="7" spans="2:10" s="60" customFormat="1" ht="33.75" x14ac:dyDescent="0.25">
      <c r="B7" s="62">
        <v>1</v>
      </c>
      <c r="C7" s="62">
        <v>6</v>
      </c>
      <c r="D7" s="63" t="s">
        <v>406</v>
      </c>
      <c r="E7" s="65">
        <v>3500000</v>
      </c>
      <c r="F7" s="58">
        <v>21000000</v>
      </c>
      <c r="G7" s="64" t="s">
        <v>9</v>
      </c>
      <c r="H7" s="62" t="s">
        <v>12</v>
      </c>
      <c r="I7" s="62" t="s">
        <v>11</v>
      </c>
      <c r="J7" s="62" t="s">
        <v>10</v>
      </c>
    </row>
    <row r="8" spans="2:10" s="60" customFormat="1" ht="33.75" x14ac:dyDescent="0.25">
      <c r="B8" s="62">
        <v>1</v>
      </c>
      <c r="C8" s="62">
        <v>6</v>
      </c>
      <c r="D8" s="63" t="s">
        <v>407</v>
      </c>
      <c r="E8" s="65">
        <v>3500000</v>
      </c>
      <c r="F8" s="58">
        <v>21000000</v>
      </c>
      <c r="G8" s="64" t="s">
        <v>9</v>
      </c>
      <c r="H8" s="62" t="s">
        <v>12</v>
      </c>
      <c r="I8" s="62" t="s">
        <v>11</v>
      </c>
      <c r="J8" s="62" t="s">
        <v>10</v>
      </c>
    </row>
    <row r="9" spans="2:10" s="60" customFormat="1" ht="22.5" x14ac:dyDescent="0.25">
      <c r="B9" s="62">
        <v>1</v>
      </c>
      <c r="C9" s="62">
        <v>6</v>
      </c>
      <c r="D9" s="63" t="s">
        <v>408</v>
      </c>
      <c r="E9" s="65">
        <v>3000000</v>
      </c>
      <c r="F9" s="58">
        <v>18000000</v>
      </c>
      <c r="G9" s="64" t="s">
        <v>9</v>
      </c>
      <c r="H9" s="62" t="s">
        <v>12</v>
      </c>
      <c r="I9" s="62" t="s">
        <v>11</v>
      </c>
      <c r="J9" s="62" t="s">
        <v>10</v>
      </c>
    </row>
    <row r="10" spans="2:10" s="60" customFormat="1" ht="33.75" x14ac:dyDescent="0.25">
      <c r="B10" s="62">
        <v>1</v>
      </c>
      <c r="C10" s="62">
        <v>5</v>
      </c>
      <c r="D10" s="63" t="s">
        <v>409</v>
      </c>
      <c r="E10" s="65">
        <v>5000000</v>
      </c>
      <c r="F10" s="58">
        <v>25000000</v>
      </c>
      <c r="G10" s="64" t="s">
        <v>9</v>
      </c>
      <c r="H10" s="62" t="s">
        <v>12</v>
      </c>
      <c r="I10" s="62" t="s">
        <v>39</v>
      </c>
      <c r="J10" s="62" t="s">
        <v>10</v>
      </c>
    </row>
    <row r="11" spans="2:10" s="60" customFormat="1" ht="45" x14ac:dyDescent="0.25">
      <c r="B11" s="62">
        <v>1</v>
      </c>
      <c r="C11" s="62">
        <v>5</v>
      </c>
      <c r="D11" s="63" t="s">
        <v>410</v>
      </c>
      <c r="E11" s="65">
        <v>3000000</v>
      </c>
      <c r="F11" s="58">
        <v>15000000</v>
      </c>
      <c r="G11" s="64" t="s">
        <v>9</v>
      </c>
      <c r="H11" s="62" t="s">
        <v>12</v>
      </c>
      <c r="I11" s="62" t="s">
        <v>35</v>
      </c>
      <c r="J11" s="62" t="s">
        <v>10</v>
      </c>
    </row>
    <row r="12" spans="2:10" s="60" customFormat="1" ht="45" x14ac:dyDescent="0.25">
      <c r="B12" s="62">
        <v>5</v>
      </c>
      <c r="C12" s="62">
        <v>5</v>
      </c>
      <c r="D12" s="63" t="s">
        <v>411</v>
      </c>
      <c r="E12" s="65">
        <v>4068000</v>
      </c>
      <c r="F12" s="58">
        <v>101700000</v>
      </c>
      <c r="G12" s="64" t="s">
        <v>9</v>
      </c>
      <c r="H12" s="62" t="s">
        <v>12</v>
      </c>
      <c r="I12" s="62" t="s">
        <v>35</v>
      </c>
      <c r="J12" s="62" t="s">
        <v>10</v>
      </c>
    </row>
    <row r="14" spans="2:10" x14ac:dyDescent="0.25">
      <c r="F14" s="67" t="s">
        <v>412</v>
      </c>
    </row>
  </sheetData>
  <mergeCells count="1">
    <mergeCell ref="B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16"/>
  <sheetViews>
    <sheetView topLeftCell="A13" zoomScale="60" zoomScaleNormal="60" workbookViewId="0">
      <selection activeCell="L6" sqref="L6"/>
    </sheetView>
  </sheetViews>
  <sheetFormatPr baseColWidth="10" defaultColWidth="11.5703125" defaultRowHeight="15" x14ac:dyDescent="0.25"/>
  <cols>
    <col min="1" max="1" width="3" style="59" customWidth="1"/>
    <col min="2" max="2" width="10.85546875" style="66" customWidth="1"/>
    <col min="3" max="3" width="11.28515625" style="66" customWidth="1"/>
    <col min="4" max="4" width="48.140625" style="59" customWidth="1"/>
    <col min="5" max="5" width="15.140625" style="67" bestFit="1" customWidth="1"/>
    <col min="6" max="6" width="17" style="67" bestFit="1" customWidth="1"/>
    <col min="7" max="7" width="33.7109375" style="66" customWidth="1"/>
    <col min="8" max="8" width="13.5703125" style="60" customWidth="1"/>
    <col min="9" max="9" width="10.7109375" style="60" customWidth="1"/>
    <col min="10" max="10" width="13.42578125" style="60" customWidth="1"/>
    <col min="11" max="11" width="51.5703125" style="59" customWidth="1"/>
    <col min="12" max="12" width="23.140625" style="59" customWidth="1"/>
    <col min="13" max="16384" width="11.5703125" style="59"/>
  </cols>
  <sheetData>
    <row r="1" spans="2:10" ht="60.6" customHeight="1" x14ac:dyDescent="0.25">
      <c r="B1" s="79" t="s">
        <v>413</v>
      </c>
      <c r="C1" s="80"/>
      <c r="D1" s="80"/>
      <c r="E1" s="80"/>
      <c r="F1" s="80"/>
      <c r="G1" s="80"/>
      <c r="H1" s="80"/>
      <c r="I1" s="80"/>
      <c r="J1" s="81"/>
    </row>
    <row r="2" spans="2:10" s="60" customFormat="1" ht="100.15" customHeight="1" x14ac:dyDescent="0.25">
      <c r="B2" s="61" t="s">
        <v>8</v>
      </c>
      <c r="C2" s="61" t="s">
        <v>0</v>
      </c>
      <c r="D2" s="61" t="s">
        <v>1</v>
      </c>
      <c r="E2" s="16" t="s">
        <v>2</v>
      </c>
      <c r="F2" s="16" t="s">
        <v>3</v>
      </c>
      <c r="G2" s="61" t="s">
        <v>4</v>
      </c>
      <c r="H2" s="61" t="s">
        <v>5</v>
      </c>
      <c r="I2" s="61" t="s">
        <v>6</v>
      </c>
      <c r="J2" s="61" t="s">
        <v>7</v>
      </c>
    </row>
    <row r="3" spans="2:10" s="60" customFormat="1" ht="55.15" customHeight="1" x14ac:dyDescent="0.25">
      <c r="B3" s="17">
        <v>1</v>
      </c>
      <c r="C3" s="17">
        <v>6</v>
      </c>
      <c r="D3" s="68" t="s">
        <v>414</v>
      </c>
      <c r="E3" s="69">
        <v>3500000</v>
      </c>
      <c r="F3" s="69">
        <v>21000000</v>
      </c>
      <c r="G3" s="68" t="s">
        <v>415</v>
      </c>
      <c r="H3" s="17" t="s">
        <v>416</v>
      </c>
      <c r="I3" s="17" t="s">
        <v>43</v>
      </c>
      <c r="J3" s="17" t="s">
        <v>417</v>
      </c>
    </row>
    <row r="4" spans="2:10" s="60" customFormat="1" ht="66.599999999999994" customHeight="1" x14ac:dyDescent="0.25">
      <c r="B4" s="17">
        <v>1</v>
      </c>
      <c r="C4" s="17">
        <v>6</v>
      </c>
      <c r="D4" s="70" t="s">
        <v>418</v>
      </c>
      <c r="E4" s="69">
        <v>2400000</v>
      </c>
      <c r="F4" s="69">
        <v>14400000</v>
      </c>
      <c r="G4" s="68" t="s">
        <v>415</v>
      </c>
      <c r="H4" s="17" t="s">
        <v>416</v>
      </c>
      <c r="I4" s="17" t="s">
        <v>43</v>
      </c>
      <c r="J4" s="17" t="s">
        <v>417</v>
      </c>
    </row>
    <row r="5" spans="2:10" ht="63.75" x14ac:dyDescent="0.25">
      <c r="B5" s="17">
        <v>1</v>
      </c>
      <c r="C5" s="17">
        <v>6</v>
      </c>
      <c r="D5" s="70" t="s">
        <v>419</v>
      </c>
      <c r="E5" s="69">
        <v>3300000</v>
      </c>
      <c r="F5" s="69">
        <v>19800000</v>
      </c>
      <c r="G5" s="68" t="s">
        <v>415</v>
      </c>
      <c r="H5" s="17" t="s">
        <v>416</v>
      </c>
      <c r="I5" s="17" t="s">
        <v>43</v>
      </c>
      <c r="J5" s="17" t="s">
        <v>417</v>
      </c>
    </row>
    <row r="6" spans="2:10" ht="51" x14ac:dyDescent="0.25">
      <c r="B6" s="17">
        <v>1</v>
      </c>
      <c r="C6" s="17">
        <v>6</v>
      </c>
      <c r="D6" s="70" t="s">
        <v>420</v>
      </c>
      <c r="E6" s="69">
        <v>3500000</v>
      </c>
      <c r="F6" s="69">
        <v>21000000</v>
      </c>
      <c r="G6" s="68" t="s">
        <v>415</v>
      </c>
      <c r="H6" s="17" t="s">
        <v>416</v>
      </c>
      <c r="I6" s="17" t="s">
        <v>43</v>
      </c>
      <c r="J6" s="17" t="s">
        <v>417</v>
      </c>
    </row>
    <row r="7" spans="2:10" ht="38.25" x14ac:dyDescent="0.25">
      <c r="B7" s="17">
        <v>1</v>
      </c>
      <c r="C7" s="17">
        <v>6</v>
      </c>
      <c r="D7" s="70" t="s">
        <v>421</v>
      </c>
      <c r="E7" s="69">
        <v>3500000</v>
      </c>
      <c r="F7" s="69">
        <v>21000000</v>
      </c>
      <c r="G7" s="68" t="s">
        <v>415</v>
      </c>
      <c r="H7" s="17" t="s">
        <v>416</v>
      </c>
      <c r="I7" s="17" t="s">
        <v>43</v>
      </c>
      <c r="J7" s="17" t="s">
        <v>417</v>
      </c>
    </row>
    <row r="8" spans="2:10" ht="90" x14ac:dyDescent="0.25">
      <c r="B8" s="17">
        <v>1</v>
      </c>
      <c r="C8" s="17">
        <v>6</v>
      </c>
      <c r="D8" s="71" t="s">
        <v>422</v>
      </c>
      <c r="E8" s="69">
        <v>3500000</v>
      </c>
      <c r="F8" s="69">
        <v>21000000</v>
      </c>
      <c r="G8" s="68" t="s">
        <v>415</v>
      </c>
      <c r="H8" s="17" t="s">
        <v>416</v>
      </c>
      <c r="I8" s="17" t="s">
        <v>43</v>
      </c>
      <c r="J8" s="17" t="s">
        <v>417</v>
      </c>
    </row>
    <row r="9" spans="2:10" ht="76.5" x14ac:dyDescent="0.25">
      <c r="B9" s="17">
        <v>1</v>
      </c>
      <c r="C9" s="17">
        <v>6</v>
      </c>
      <c r="D9" s="24" t="s">
        <v>423</v>
      </c>
      <c r="E9" s="69">
        <v>3500000</v>
      </c>
      <c r="F9" s="69">
        <v>21000000</v>
      </c>
      <c r="G9" s="68" t="s">
        <v>415</v>
      </c>
      <c r="H9" s="17" t="s">
        <v>416</v>
      </c>
      <c r="I9" s="17" t="s">
        <v>43</v>
      </c>
      <c r="J9" s="17" t="s">
        <v>417</v>
      </c>
    </row>
    <row r="10" spans="2:10" ht="63.75" x14ac:dyDescent="0.25">
      <c r="B10" s="17">
        <v>1</v>
      </c>
      <c r="C10" s="17">
        <v>6</v>
      </c>
      <c r="D10" s="68" t="s">
        <v>424</v>
      </c>
      <c r="E10" s="69">
        <v>2500000</v>
      </c>
      <c r="F10" s="69">
        <v>15000000</v>
      </c>
      <c r="G10" s="68" t="s">
        <v>415</v>
      </c>
      <c r="H10" s="17" t="s">
        <v>416</v>
      </c>
      <c r="I10" s="72" t="s">
        <v>79</v>
      </c>
      <c r="J10" s="17" t="s">
        <v>417</v>
      </c>
    </row>
    <row r="11" spans="2:10" ht="63.75" x14ac:dyDescent="0.25">
      <c r="B11" s="17">
        <v>1</v>
      </c>
      <c r="C11" s="17">
        <v>6</v>
      </c>
      <c r="D11" s="24" t="s">
        <v>425</v>
      </c>
      <c r="E11" s="69">
        <v>2300000</v>
      </c>
      <c r="F11" s="69">
        <v>13800000</v>
      </c>
      <c r="G11" s="68" t="s">
        <v>415</v>
      </c>
      <c r="H11" s="17" t="s">
        <v>416</v>
      </c>
      <c r="I11" s="72" t="s">
        <v>79</v>
      </c>
      <c r="J11" s="17" t="s">
        <v>417</v>
      </c>
    </row>
    <row r="12" spans="2:10" ht="63.75" x14ac:dyDescent="0.25">
      <c r="B12" s="17">
        <v>1</v>
      </c>
      <c r="C12" s="17">
        <v>6</v>
      </c>
      <c r="D12" s="24" t="s">
        <v>425</v>
      </c>
      <c r="E12" s="69">
        <v>2300000</v>
      </c>
      <c r="F12" s="69">
        <v>13800000</v>
      </c>
      <c r="G12" s="68" t="s">
        <v>415</v>
      </c>
      <c r="H12" s="17" t="s">
        <v>416</v>
      </c>
      <c r="I12" s="72" t="s">
        <v>79</v>
      </c>
      <c r="J12" s="17" t="s">
        <v>417</v>
      </c>
    </row>
    <row r="13" spans="2:10" ht="63.75" x14ac:dyDescent="0.25">
      <c r="B13" s="17">
        <v>1</v>
      </c>
      <c r="C13" s="17">
        <v>6</v>
      </c>
      <c r="D13" s="24" t="s">
        <v>425</v>
      </c>
      <c r="E13" s="69">
        <v>2300000</v>
      </c>
      <c r="F13" s="69">
        <v>13800000</v>
      </c>
      <c r="G13" s="68" t="s">
        <v>415</v>
      </c>
      <c r="H13" s="17" t="s">
        <v>416</v>
      </c>
      <c r="I13" s="72" t="s">
        <v>79</v>
      </c>
      <c r="J13" s="17" t="s">
        <v>417</v>
      </c>
    </row>
    <row r="14" spans="2:10" ht="63.75" x14ac:dyDescent="0.25">
      <c r="B14" s="17">
        <v>1</v>
      </c>
      <c r="C14" s="17">
        <v>6</v>
      </c>
      <c r="D14" s="24" t="s">
        <v>425</v>
      </c>
      <c r="E14" s="69">
        <v>2300000</v>
      </c>
      <c r="F14" s="69">
        <v>13800000</v>
      </c>
      <c r="G14" s="68" t="s">
        <v>415</v>
      </c>
      <c r="H14" s="17" t="s">
        <v>416</v>
      </c>
      <c r="I14" s="72" t="s">
        <v>79</v>
      </c>
      <c r="J14" s="17" t="s">
        <v>417</v>
      </c>
    </row>
    <row r="15" spans="2:10" ht="63.75" x14ac:dyDescent="0.25">
      <c r="B15" s="17">
        <v>1</v>
      </c>
      <c r="C15" s="17">
        <v>6</v>
      </c>
      <c r="D15" s="24" t="s">
        <v>425</v>
      </c>
      <c r="E15" s="69">
        <v>2300000</v>
      </c>
      <c r="F15" s="69">
        <v>13800000</v>
      </c>
      <c r="G15" s="68" t="s">
        <v>415</v>
      </c>
      <c r="H15" s="17" t="s">
        <v>416</v>
      </c>
      <c r="I15" s="72" t="s">
        <v>79</v>
      </c>
      <c r="J15" s="17" t="s">
        <v>417</v>
      </c>
    </row>
    <row r="16" spans="2:10" ht="63.75" x14ac:dyDescent="0.25">
      <c r="B16" s="17">
        <v>1</v>
      </c>
      <c r="C16" s="17">
        <v>6</v>
      </c>
      <c r="D16" s="24" t="s">
        <v>425</v>
      </c>
      <c r="E16" s="69">
        <v>2300000</v>
      </c>
      <c r="F16" s="69">
        <v>13800000</v>
      </c>
      <c r="G16" s="68" t="s">
        <v>415</v>
      </c>
      <c r="H16" s="17" t="s">
        <v>416</v>
      </c>
      <c r="I16" s="72" t="s">
        <v>79</v>
      </c>
      <c r="J16" s="17" t="s">
        <v>417</v>
      </c>
    </row>
    <row r="17" spans="2:10" ht="63.75" x14ac:dyDescent="0.25">
      <c r="B17" s="17">
        <v>1</v>
      </c>
      <c r="C17" s="17">
        <v>6</v>
      </c>
      <c r="D17" s="24" t="s">
        <v>425</v>
      </c>
      <c r="E17" s="69">
        <v>2300000</v>
      </c>
      <c r="F17" s="69">
        <v>13800000</v>
      </c>
      <c r="G17" s="68" t="s">
        <v>415</v>
      </c>
      <c r="H17" s="17" t="s">
        <v>416</v>
      </c>
      <c r="I17" s="72" t="s">
        <v>79</v>
      </c>
      <c r="J17" s="17" t="s">
        <v>417</v>
      </c>
    </row>
    <row r="18" spans="2:10" ht="63.75" x14ac:dyDescent="0.25">
      <c r="B18" s="17">
        <v>1</v>
      </c>
      <c r="C18" s="17">
        <v>6</v>
      </c>
      <c r="D18" s="24" t="s">
        <v>425</v>
      </c>
      <c r="E18" s="69">
        <v>2300000</v>
      </c>
      <c r="F18" s="69">
        <v>13800000</v>
      </c>
      <c r="G18" s="68" t="s">
        <v>415</v>
      </c>
      <c r="H18" s="17" t="s">
        <v>416</v>
      </c>
      <c r="I18" s="72" t="s">
        <v>79</v>
      </c>
      <c r="J18" s="17" t="s">
        <v>417</v>
      </c>
    </row>
    <row r="19" spans="2:10" ht="63.75" x14ac:dyDescent="0.25">
      <c r="B19" s="17">
        <v>1</v>
      </c>
      <c r="C19" s="17">
        <v>6</v>
      </c>
      <c r="D19" s="24" t="s">
        <v>425</v>
      </c>
      <c r="E19" s="69">
        <v>2300000</v>
      </c>
      <c r="F19" s="69">
        <v>13800000</v>
      </c>
      <c r="G19" s="68" t="s">
        <v>415</v>
      </c>
      <c r="H19" s="17" t="s">
        <v>416</v>
      </c>
      <c r="I19" s="72" t="s">
        <v>79</v>
      </c>
      <c r="J19" s="17" t="s">
        <v>417</v>
      </c>
    </row>
    <row r="20" spans="2:10" ht="63.75" x14ac:dyDescent="0.25">
      <c r="B20" s="17">
        <v>1</v>
      </c>
      <c r="C20" s="17">
        <v>6</v>
      </c>
      <c r="D20" s="24" t="s">
        <v>425</v>
      </c>
      <c r="E20" s="69">
        <v>2300000</v>
      </c>
      <c r="F20" s="69">
        <v>13800000</v>
      </c>
      <c r="G20" s="68" t="s">
        <v>415</v>
      </c>
      <c r="H20" s="17" t="s">
        <v>416</v>
      </c>
      <c r="I20" s="72" t="s">
        <v>79</v>
      </c>
      <c r="J20" s="17" t="s">
        <v>417</v>
      </c>
    </row>
    <row r="21" spans="2:10" ht="63.75" x14ac:dyDescent="0.25">
      <c r="B21" s="17">
        <v>1</v>
      </c>
      <c r="C21" s="17">
        <v>6</v>
      </c>
      <c r="D21" s="24" t="s">
        <v>425</v>
      </c>
      <c r="E21" s="69">
        <v>2300000</v>
      </c>
      <c r="F21" s="69">
        <v>13800000</v>
      </c>
      <c r="G21" s="68" t="s">
        <v>415</v>
      </c>
      <c r="H21" s="17" t="s">
        <v>416</v>
      </c>
      <c r="I21" s="72" t="s">
        <v>79</v>
      </c>
      <c r="J21" s="17" t="s">
        <v>417</v>
      </c>
    </row>
    <row r="22" spans="2:10" ht="63.75" x14ac:dyDescent="0.25">
      <c r="B22" s="17">
        <v>1</v>
      </c>
      <c r="C22" s="17">
        <v>6</v>
      </c>
      <c r="D22" s="24" t="s">
        <v>425</v>
      </c>
      <c r="E22" s="69">
        <v>2300000</v>
      </c>
      <c r="F22" s="69">
        <v>13800000</v>
      </c>
      <c r="G22" s="68" t="s">
        <v>415</v>
      </c>
      <c r="H22" s="17" t="s">
        <v>416</v>
      </c>
      <c r="I22" s="72" t="s">
        <v>79</v>
      </c>
      <c r="J22" s="17" t="s">
        <v>417</v>
      </c>
    </row>
    <row r="23" spans="2:10" ht="63.75" x14ac:dyDescent="0.25">
      <c r="B23" s="17">
        <v>1</v>
      </c>
      <c r="C23" s="17">
        <v>6</v>
      </c>
      <c r="D23" s="24" t="s">
        <v>425</v>
      </c>
      <c r="E23" s="69">
        <v>2300000</v>
      </c>
      <c r="F23" s="69">
        <v>13800000</v>
      </c>
      <c r="G23" s="68" t="s">
        <v>415</v>
      </c>
      <c r="H23" s="17" t="s">
        <v>416</v>
      </c>
      <c r="I23" s="72" t="s">
        <v>79</v>
      </c>
      <c r="J23" s="17" t="s">
        <v>417</v>
      </c>
    </row>
    <row r="24" spans="2:10" ht="63.75" x14ac:dyDescent="0.25">
      <c r="B24" s="17">
        <v>1</v>
      </c>
      <c r="C24" s="17">
        <v>6</v>
      </c>
      <c r="D24" s="24" t="s">
        <v>425</v>
      </c>
      <c r="E24" s="69">
        <v>2300000</v>
      </c>
      <c r="F24" s="69">
        <v>13800000</v>
      </c>
      <c r="G24" s="68" t="s">
        <v>415</v>
      </c>
      <c r="H24" s="17" t="s">
        <v>416</v>
      </c>
      <c r="I24" s="72" t="s">
        <v>79</v>
      </c>
      <c r="J24" s="17" t="s">
        <v>417</v>
      </c>
    </row>
    <row r="25" spans="2:10" ht="63.75" x14ac:dyDescent="0.25">
      <c r="B25" s="17">
        <v>1</v>
      </c>
      <c r="C25" s="17">
        <v>6</v>
      </c>
      <c r="D25" s="24" t="s">
        <v>425</v>
      </c>
      <c r="E25" s="69">
        <v>2300000</v>
      </c>
      <c r="F25" s="69">
        <v>13800000</v>
      </c>
      <c r="G25" s="68" t="s">
        <v>415</v>
      </c>
      <c r="H25" s="17" t="s">
        <v>416</v>
      </c>
      <c r="I25" s="72" t="s">
        <v>79</v>
      </c>
      <c r="J25" s="17" t="s">
        <v>417</v>
      </c>
    </row>
    <row r="26" spans="2:10" ht="63.75" x14ac:dyDescent="0.25">
      <c r="B26" s="17">
        <v>1</v>
      </c>
      <c r="C26" s="17">
        <v>6</v>
      </c>
      <c r="D26" s="24" t="s">
        <v>425</v>
      </c>
      <c r="E26" s="69">
        <v>2300000</v>
      </c>
      <c r="F26" s="69">
        <v>13800000</v>
      </c>
      <c r="G26" s="68" t="s">
        <v>415</v>
      </c>
      <c r="H26" s="17" t="s">
        <v>416</v>
      </c>
      <c r="I26" s="72" t="s">
        <v>79</v>
      </c>
      <c r="J26" s="17" t="s">
        <v>417</v>
      </c>
    </row>
    <row r="27" spans="2:10" ht="76.5" x14ac:dyDescent="0.25">
      <c r="B27" s="17">
        <v>1</v>
      </c>
      <c r="C27" s="17">
        <v>6</v>
      </c>
      <c r="D27" s="24" t="s">
        <v>425</v>
      </c>
      <c r="E27" s="69">
        <v>2300000</v>
      </c>
      <c r="F27" s="69">
        <v>13800000</v>
      </c>
      <c r="G27" s="68" t="s">
        <v>415</v>
      </c>
      <c r="H27" s="17" t="s">
        <v>416</v>
      </c>
      <c r="I27" s="72" t="s">
        <v>79</v>
      </c>
      <c r="J27" s="17" t="s">
        <v>417</v>
      </c>
    </row>
    <row r="28" spans="2:10" ht="76.5" x14ac:dyDescent="0.25">
      <c r="B28" s="17">
        <v>1</v>
      </c>
      <c r="C28" s="17">
        <v>6</v>
      </c>
      <c r="D28" s="24" t="s">
        <v>425</v>
      </c>
      <c r="E28" s="69">
        <v>2300000</v>
      </c>
      <c r="F28" s="69">
        <v>13800000</v>
      </c>
      <c r="G28" s="68" t="s">
        <v>415</v>
      </c>
      <c r="H28" s="17" t="s">
        <v>416</v>
      </c>
      <c r="I28" s="72" t="s">
        <v>79</v>
      </c>
      <c r="J28" s="17" t="s">
        <v>417</v>
      </c>
    </row>
    <row r="29" spans="2:10" ht="76.5" x14ac:dyDescent="0.25">
      <c r="B29" s="17">
        <v>1</v>
      </c>
      <c r="C29" s="17">
        <v>6</v>
      </c>
      <c r="D29" s="24" t="s">
        <v>425</v>
      </c>
      <c r="E29" s="69">
        <v>2300000</v>
      </c>
      <c r="F29" s="69">
        <v>13800000</v>
      </c>
      <c r="G29" s="68" t="s">
        <v>415</v>
      </c>
      <c r="H29" s="17" t="s">
        <v>416</v>
      </c>
      <c r="I29" s="72" t="s">
        <v>79</v>
      </c>
      <c r="J29" s="17" t="s">
        <v>417</v>
      </c>
    </row>
    <row r="30" spans="2:10" ht="76.5" x14ac:dyDescent="0.25">
      <c r="B30" s="17">
        <v>1</v>
      </c>
      <c r="C30" s="17">
        <v>6</v>
      </c>
      <c r="D30" s="73" t="s">
        <v>426</v>
      </c>
      <c r="E30" s="69">
        <v>2300000</v>
      </c>
      <c r="F30" s="69">
        <v>13800000</v>
      </c>
      <c r="G30" s="68" t="s">
        <v>415</v>
      </c>
      <c r="H30" s="17" t="s">
        <v>416</v>
      </c>
      <c r="I30" s="72" t="s">
        <v>79</v>
      </c>
      <c r="J30" s="17" t="s">
        <v>417</v>
      </c>
    </row>
    <row r="31" spans="2:10" ht="76.5" x14ac:dyDescent="0.25">
      <c r="B31" s="17">
        <v>1</v>
      </c>
      <c r="C31" s="17">
        <v>6</v>
      </c>
      <c r="D31" s="73" t="s">
        <v>426</v>
      </c>
      <c r="E31" s="69">
        <v>2400000</v>
      </c>
      <c r="F31" s="69">
        <v>14400000</v>
      </c>
      <c r="G31" s="68" t="s">
        <v>415</v>
      </c>
      <c r="H31" s="17" t="s">
        <v>416</v>
      </c>
      <c r="I31" s="72" t="s">
        <v>79</v>
      </c>
      <c r="J31" s="17" t="s">
        <v>417</v>
      </c>
    </row>
    <row r="32" spans="2:10" ht="76.5" x14ac:dyDescent="0.25">
      <c r="B32" s="17">
        <v>1</v>
      </c>
      <c r="C32" s="17">
        <v>6</v>
      </c>
      <c r="D32" s="73" t="s">
        <v>426</v>
      </c>
      <c r="E32" s="69">
        <v>2400000</v>
      </c>
      <c r="F32" s="69">
        <v>14400000</v>
      </c>
      <c r="G32" s="68" t="s">
        <v>415</v>
      </c>
      <c r="H32" s="17" t="s">
        <v>416</v>
      </c>
      <c r="I32" s="72" t="s">
        <v>79</v>
      </c>
      <c r="J32" s="17" t="s">
        <v>417</v>
      </c>
    </row>
    <row r="33" spans="2:10" ht="76.5" x14ac:dyDescent="0.25">
      <c r="B33" s="17">
        <v>1</v>
      </c>
      <c r="C33" s="17">
        <v>6</v>
      </c>
      <c r="D33" s="73" t="s">
        <v>426</v>
      </c>
      <c r="E33" s="69">
        <v>2400000</v>
      </c>
      <c r="F33" s="69">
        <v>14400000</v>
      </c>
      <c r="G33" s="68" t="s">
        <v>415</v>
      </c>
      <c r="H33" s="17" t="s">
        <v>416</v>
      </c>
      <c r="I33" s="72" t="s">
        <v>79</v>
      </c>
      <c r="J33" s="17" t="s">
        <v>417</v>
      </c>
    </row>
    <row r="34" spans="2:10" ht="76.5" x14ac:dyDescent="0.25">
      <c r="B34" s="17">
        <v>1</v>
      </c>
      <c r="C34" s="17">
        <v>6</v>
      </c>
      <c r="D34" s="73" t="s">
        <v>426</v>
      </c>
      <c r="E34" s="69">
        <v>2400000</v>
      </c>
      <c r="F34" s="69">
        <v>14400000</v>
      </c>
      <c r="G34" s="68" t="s">
        <v>415</v>
      </c>
      <c r="H34" s="17" t="s">
        <v>416</v>
      </c>
      <c r="I34" s="72" t="s">
        <v>79</v>
      </c>
      <c r="J34" s="17" t="s">
        <v>417</v>
      </c>
    </row>
    <row r="35" spans="2:10" ht="76.5" x14ac:dyDescent="0.25">
      <c r="B35" s="17">
        <v>1</v>
      </c>
      <c r="C35" s="17">
        <v>6</v>
      </c>
      <c r="D35" s="73" t="s">
        <v>426</v>
      </c>
      <c r="E35" s="69">
        <v>2400000</v>
      </c>
      <c r="F35" s="69">
        <v>14400000</v>
      </c>
      <c r="G35" s="68" t="s">
        <v>415</v>
      </c>
      <c r="H35" s="17" t="s">
        <v>416</v>
      </c>
      <c r="I35" s="72" t="s">
        <v>79</v>
      </c>
      <c r="J35" s="17" t="s">
        <v>417</v>
      </c>
    </row>
    <row r="36" spans="2:10" ht="76.5" x14ac:dyDescent="0.25">
      <c r="B36" s="17">
        <v>1</v>
      </c>
      <c r="C36" s="17">
        <v>6</v>
      </c>
      <c r="D36" s="73" t="s">
        <v>426</v>
      </c>
      <c r="E36" s="69">
        <v>2400000</v>
      </c>
      <c r="F36" s="69">
        <v>14400000</v>
      </c>
      <c r="G36" s="68" t="s">
        <v>415</v>
      </c>
      <c r="H36" s="17" t="s">
        <v>416</v>
      </c>
      <c r="I36" s="72" t="s">
        <v>79</v>
      </c>
      <c r="J36" s="17" t="s">
        <v>417</v>
      </c>
    </row>
    <row r="37" spans="2:10" ht="76.5" x14ac:dyDescent="0.25">
      <c r="B37" s="17">
        <v>1</v>
      </c>
      <c r="C37" s="17">
        <v>6</v>
      </c>
      <c r="D37" s="73" t="s">
        <v>426</v>
      </c>
      <c r="E37" s="69">
        <v>2400000</v>
      </c>
      <c r="F37" s="69">
        <v>14400000</v>
      </c>
      <c r="G37" s="68" t="s">
        <v>415</v>
      </c>
      <c r="H37" s="17" t="s">
        <v>416</v>
      </c>
      <c r="I37" s="72" t="s">
        <v>79</v>
      </c>
      <c r="J37" s="17" t="s">
        <v>417</v>
      </c>
    </row>
    <row r="38" spans="2:10" ht="76.5" x14ac:dyDescent="0.25">
      <c r="B38" s="17">
        <v>1</v>
      </c>
      <c r="C38" s="17">
        <v>6</v>
      </c>
      <c r="D38" s="73" t="s">
        <v>426</v>
      </c>
      <c r="E38" s="69">
        <v>2400000</v>
      </c>
      <c r="F38" s="69">
        <v>14400000</v>
      </c>
      <c r="G38" s="68" t="s">
        <v>415</v>
      </c>
      <c r="H38" s="17" t="s">
        <v>416</v>
      </c>
      <c r="I38" s="72" t="s">
        <v>79</v>
      </c>
      <c r="J38" s="17" t="s">
        <v>417</v>
      </c>
    </row>
    <row r="39" spans="2:10" ht="76.5" x14ac:dyDescent="0.25">
      <c r="B39" s="17">
        <v>1</v>
      </c>
      <c r="C39" s="17">
        <v>6</v>
      </c>
      <c r="D39" s="73" t="s">
        <v>426</v>
      </c>
      <c r="E39" s="69">
        <v>2400000</v>
      </c>
      <c r="F39" s="69">
        <v>14400000</v>
      </c>
      <c r="G39" s="68" t="s">
        <v>415</v>
      </c>
      <c r="H39" s="17" t="s">
        <v>416</v>
      </c>
      <c r="I39" s="72" t="s">
        <v>79</v>
      </c>
      <c r="J39" s="17" t="s">
        <v>417</v>
      </c>
    </row>
    <row r="40" spans="2:10" ht="76.5" x14ac:dyDescent="0.25">
      <c r="B40" s="17">
        <v>1</v>
      </c>
      <c r="C40" s="17">
        <v>6</v>
      </c>
      <c r="D40" s="73" t="s">
        <v>426</v>
      </c>
      <c r="E40" s="69">
        <v>2400000</v>
      </c>
      <c r="F40" s="69">
        <v>14400000</v>
      </c>
      <c r="G40" s="68" t="s">
        <v>415</v>
      </c>
      <c r="H40" s="17" t="s">
        <v>416</v>
      </c>
      <c r="I40" s="72" t="s">
        <v>79</v>
      </c>
      <c r="J40" s="17" t="s">
        <v>417</v>
      </c>
    </row>
    <row r="41" spans="2:10" ht="76.5" x14ac:dyDescent="0.25">
      <c r="B41" s="17">
        <v>1</v>
      </c>
      <c r="C41" s="17">
        <v>6</v>
      </c>
      <c r="D41" s="73" t="s">
        <v>426</v>
      </c>
      <c r="E41" s="69">
        <v>2400000</v>
      </c>
      <c r="F41" s="69">
        <v>14400000</v>
      </c>
      <c r="G41" s="68" t="s">
        <v>415</v>
      </c>
      <c r="H41" s="17" t="s">
        <v>416</v>
      </c>
      <c r="I41" s="72" t="s">
        <v>79</v>
      </c>
      <c r="J41" s="17" t="s">
        <v>417</v>
      </c>
    </row>
    <row r="42" spans="2:10" ht="76.5" x14ac:dyDescent="0.25">
      <c r="B42" s="17">
        <v>1</v>
      </c>
      <c r="C42" s="17">
        <v>6</v>
      </c>
      <c r="D42" s="73" t="s">
        <v>426</v>
      </c>
      <c r="E42" s="69">
        <v>2400000</v>
      </c>
      <c r="F42" s="69">
        <v>14400000</v>
      </c>
      <c r="G42" s="68" t="s">
        <v>415</v>
      </c>
      <c r="H42" s="17" t="s">
        <v>416</v>
      </c>
      <c r="I42" s="72" t="s">
        <v>79</v>
      </c>
      <c r="J42" s="17" t="s">
        <v>417</v>
      </c>
    </row>
    <row r="43" spans="2:10" ht="76.5" x14ac:dyDescent="0.25">
      <c r="B43" s="17">
        <v>1</v>
      </c>
      <c r="C43" s="17">
        <v>6</v>
      </c>
      <c r="D43" s="73" t="s">
        <v>426</v>
      </c>
      <c r="E43" s="69">
        <v>2400000</v>
      </c>
      <c r="F43" s="69">
        <v>14400000</v>
      </c>
      <c r="G43" s="68" t="s">
        <v>415</v>
      </c>
      <c r="H43" s="17" t="s">
        <v>416</v>
      </c>
      <c r="I43" s="72" t="s">
        <v>79</v>
      </c>
      <c r="J43" s="17" t="s">
        <v>417</v>
      </c>
    </row>
    <row r="44" spans="2:10" ht="51" x14ac:dyDescent="0.25">
      <c r="B44" s="17">
        <v>1</v>
      </c>
      <c r="C44" s="17">
        <v>6</v>
      </c>
      <c r="D44" s="24" t="s">
        <v>427</v>
      </c>
      <c r="E44" s="69">
        <v>2300000</v>
      </c>
      <c r="F44" s="69">
        <v>13800000</v>
      </c>
      <c r="G44" s="68" t="s">
        <v>415</v>
      </c>
      <c r="H44" s="17" t="s">
        <v>416</v>
      </c>
      <c r="I44" s="72" t="s">
        <v>79</v>
      </c>
      <c r="J44" s="17" t="s">
        <v>417</v>
      </c>
    </row>
    <row r="45" spans="2:10" ht="51" x14ac:dyDescent="0.25">
      <c r="B45" s="17">
        <v>1</v>
      </c>
      <c r="C45" s="17">
        <v>6</v>
      </c>
      <c r="D45" s="24" t="s">
        <v>427</v>
      </c>
      <c r="E45" s="69">
        <v>2300000</v>
      </c>
      <c r="F45" s="69">
        <v>13800000</v>
      </c>
      <c r="G45" s="68" t="s">
        <v>415</v>
      </c>
      <c r="H45" s="17" t="s">
        <v>416</v>
      </c>
      <c r="I45" s="72" t="s">
        <v>79</v>
      </c>
      <c r="J45" s="17" t="s">
        <v>417</v>
      </c>
    </row>
    <row r="46" spans="2:10" ht="51" x14ac:dyDescent="0.25">
      <c r="B46" s="17">
        <v>1</v>
      </c>
      <c r="C46" s="17">
        <v>6</v>
      </c>
      <c r="D46" s="24" t="s">
        <v>427</v>
      </c>
      <c r="E46" s="69">
        <v>2300000</v>
      </c>
      <c r="F46" s="69">
        <v>13800000</v>
      </c>
      <c r="G46" s="68" t="s">
        <v>415</v>
      </c>
      <c r="H46" s="17" t="s">
        <v>416</v>
      </c>
      <c r="I46" s="72" t="s">
        <v>79</v>
      </c>
      <c r="J46" s="17" t="s">
        <v>417</v>
      </c>
    </row>
    <row r="47" spans="2:10" ht="38.25" x14ac:dyDescent="0.25">
      <c r="B47" s="17">
        <v>1</v>
      </c>
      <c r="C47" s="17">
        <v>6</v>
      </c>
      <c r="D47" s="24" t="s">
        <v>428</v>
      </c>
      <c r="E47" s="69">
        <v>2300000</v>
      </c>
      <c r="F47" s="69">
        <v>13800000</v>
      </c>
      <c r="G47" s="68" t="s">
        <v>415</v>
      </c>
      <c r="H47" s="17" t="s">
        <v>416</v>
      </c>
      <c r="I47" s="72" t="s">
        <v>79</v>
      </c>
      <c r="J47" s="17" t="s">
        <v>417</v>
      </c>
    </row>
    <row r="48" spans="2:10" ht="38.25" x14ac:dyDescent="0.25">
      <c r="B48" s="17">
        <v>1</v>
      </c>
      <c r="C48" s="17">
        <v>6</v>
      </c>
      <c r="D48" s="24" t="s">
        <v>429</v>
      </c>
      <c r="E48" s="69">
        <v>2300000</v>
      </c>
      <c r="F48" s="69">
        <v>13800000</v>
      </c>
      <c r="G48" s="68" t="s">
        <v>415</v>
      </c>
      <c r="H48" s="17" t="s">
        <v>416</v>
      </c>
      <c r="I48" s="72" t="s">
        <v>79</v>
      </c>
      <c r="J48" s="17" t="s">
        <v>417</v>
      </c>
    </row>
    <row r="49" spans="2:10" ht="38.25" x14ac:dyDescent="0.25">
      <c r="B49" s="17">
        <v>1</v>
      </c>
      <c r="C49" s="17">
        <v>6</v>
      </c>
      <c r="D49" s="24" t="s">
        <v>430</v>
      </c>
      <c r="E49" s="69">
        <v>2300000</v>
      </c>
      <c r="F49" s="69">
        <v>13800000</v>
      </c>
      <c r="G49" s="68" t="s">
        <v>415</v>
      </c>
      <c r="H49" s="17" t="s">
        <v>416</v>
      </c>
      <c r="I49" s="72" t="s">
        <v>79</v>
      </c>
      <c r="J49" s="17" t="s">
        <v>417</v>
      </c>
    </row>
    <row r="50" spans="2:10" ht="38.25" x14ac:dyDescent="0.25">
      <c r="B50" s="17">
        <v>1</v>
      </c>
      <c r="C50" s="17">
        <v>6</v>
      </c>
      <c r="D50" s="24" t="s">
        <v>430</v>
      </c>
      <c r="E50" s="69">
        <v>2300000</v>
      </c>
      <c r="F50" s="69">
        <v>13800000</v>
      </c>
      <c r="G50" s="68" t="s">
        <v>415</v>
      </c>
      <c r="H50" s="17" t="s">
        <v>416</v>
      </c>
      <c r="I50" s="72" t="s">
        <v>79</v>
      </c>
      <c r="J50" s="17" t="s">
        <v>417</v>
      </c>
    </row>
    <row r="51" spans="2:10" ht="38.25" x14ac:dyDescent="0.25">
      <c r="B51" s="17">
        <v>1</v>
      </c>
      <c r="C51" s="17">
        <v>6</v>
      </c>
      <c r="D51" s="24" t="s">
        <v>430</v>
      </c>
      <c r="E51" s="69">
        <v>2300000</v>
      </c>
      <c r="F51" s="69">
        <v>13800000</v>
      </c>
      <c r="G51" s="68" t="s">
        <v>415</v>
      </c>
      <c r="H51" s="17" t="s">
        <v>416</v>
      </c>
      <c r="I51" s="72" t="s">
        <v>79</v>
      </c>
      <c r="J51" s="17" t="s">
        <v>417</v>
      </c>
    </row>
    <row r="52" spans="2:10" ht="38.25" x14ac:dyDescent="0.25">
      <c r="B52" s="17">
        <v>1</v>
      </c>
      <c r="C52" s="17">
        <v>6</v>
      </c>
      <c r="D52" s="24" t="s">
        <v>429</v>
      </c>
      <c r="E52" s="69">
        <v>2300000</v>
      </c>
      <c r="F52" s="69">
        <v>13800000</v>
      </c>
      <c r="G52" s="68" t="s">
        <v>415</v>
      </c>
      <c r="H52" s="17" t="s">
        <v>416</v>
      </c>
      <c r="I52" s="72" t="s">
        <v>79</v>
      </c>
      <c r="J52" s="17" t="s">
        <v>417</v>
      </c>
    </row>
    <row r="53" spans="2:10" ht="38.25" x14ac:dyDescent="0.25">
      <c r="B53" s="17">
        <v>1</v>
      </c>
      <c r="C53" s="17">
        <v>6</v>
      </c>
      <c r="D53" s="24" t="s">
        <v>429</v>
      </c>
      <c r="E53" s="69">
        <v>2300000</v>
      </c>
      <c r="F53" s="69">
        <v>13800000</v>
      </c>
      <c r="G53" s="68" t="s">
        <v>415</v>
      </c>
      <c r="H53" s="17" t="s">
        <v>416</v>
      </c>
      <c r="I53" s="72" t="s">
        <v>79</v>
      </c>
      <c r="J53" s="17" t="s">
        <v>417</v>
      </c>
    </row>
    <row r="54" spans="2:10" ht="38.25" x14ac:dyDescent="0.25">
      <c r="B54" s="17">
        <v>1</v>
      </c>
      <c r="C54" s="17">
        <v>6</v>
      </c>
      <c r="D54" s="24" t="s">
        <v>430</v>
      </c>
      <c r="E54" s="69">
        <v>2300000</v>
      </c>
      <c r="F54" s="69">
        <v>13800000</v>
      </c>
      <c r="G54" s="68" t="s">
        <v>415</v>
      </c>
      <c r="H54" s="17" t="s">
        <v>416</v>
      </c>
      <c r="I54" s="72" t="s">
        <v>79</v>
      </c>
      <c r="J54" s="17" t="s">
        <v>417</v>
      </c>
    </row>
    <row r="55" spans="2:10" ht="38.25" x14ac:dyDescent="0.25">
      <c r="B55" s="17">
        <v>1</v>
      </c>
      <c r="C55" s="17">
        <v>6</v>
      </c>
      <c r="D55" s="24" t="s">
        <v>429</v>
      </c>
      <c r="E55" s="69">
        <v>2300000</v>
      </c>
      <c r="F55" s="69">
        <v>13800000</v>
      </c>
      <c r="G55" s="68" t="s">
        <v>415</v>
      </c>
      <c r="H55" s="17" t="s">
        <v>416</v>
      </c>
      <c r="I55" s="72" t="s">
        <v>79</v>
      </c>
      <c r="J55" s="17" t="s">
        <v>417</v>
      </c>
    </row>
    <row r="56" spans="2:10" ht="38.25" x14ac:dyDescent="0.25">
      <c r="B56" s="17">
        <v>1</v>
      </c>
      <c r="C56" s="17">
        <v>6</v>
      </c>
      <c r="D56" s="24" t="s">
        <v>430</v>
      </c>
      <c r="E56" s="69">
        <v>2300000</v>
      </c>
      <c r="F56" s="69">
        <v>13800000</v>
      </c>
      <c r="G56" s="68" t="s">
        <v>415</v>
      </c>
      <c r="H56" s="17" t="s">
        <v>416</v>
      </c>
      <c r="I56" s="72" t="s">
        <v>79</v>
      </c>
      <c r="J56" s="17" t="s">
        <v>417</v>
      </c>
    </row>
    <row r="57" spans="2:10" ht="51" x14ac:dyDescent="0.25">
      <c r="B57" s="17">
        <v>1</v>
      </c>
      <c r="C57" s="17">
        <v>6</v>
      </c>
      <c r="D57" s="74" t="s">
        <v>431</v>
      </c>
      <c r="E57" s="69">
        <v>2300000</v>
      </c>
      <c r="F57" s="69">
        <v>13800000</v>
      </c>
      <c r="G57" s="68" t="s">
        <v>415</v>
      </c>
      <c r="H57" s="17" t="s">
        <v>416</v>
      </c>
      <c r="I57" s="72" t="s">
        <v>79</v>
      </c>
      <c r="J57" s="17" t="s">
        <v>417</v>
      </c>
    </row>
    <row r="58" spans="2:10" ht="51" x14ac:dyDescent="0.25">
      <c r="B58" s="17">
        <v>1</v>
      </c>
      <c r="C58" s="17">
        <v>6</v>
      </c>
      <c r="D58" s="74" t="s">
        <v>431</v>
      </c>
      <c r="E58" s="69">
        <v>2300000</v>
      </c>
      <c r="F58" s="69">
        <v>13800000</v>
      </c>
      <c r="G58" s="68" t="s">
        <v>415</v>
      </c>
      <c r="H58" s="17" t="s">
        <v>416</v>
      </c>
      <c r="I58" s="72" t="s">
        <v>79</v>
      </c>
      <c r="J58" s="17" t="s">
        <v>417</v>
      </c>
    </row>
    <row r="59" spans="2:10" ht="51" x14ac:dyDescent="0.25">
      <c r="B59" s="17">
        <v>1</v>
      </c>
      <c r="C59" s="17">
        <v>6</v>
      </c>
      <c r="D59" s="74" t="s">
        <v>431</v>
      </c>
      <c r="E59" s="69">
        <v>2300000</v>
      </c>
      <c r="F59" s="69">
        <v>13800000</v>
      </c>
      <c r="G59" s="68" t="s">
        <v>415</v>
      </c>
      <c r="H59" s="17" t="s">
        <v>416</v>
      </c>
      <c r="I59" s="72" t="s">
        <v>79</v>
      </c>
      <c r="J59" s="17" t="s">
        <v>417</v>
      </c>
    </row>
    <row r="60" spans="2:10" ht="51" x14ac:dyDescent="0.25">
      <c r="B60" s="17">
        <v>1</v>
      </c>
      <c r="C60" s="17">
        <v>6</v>
      </c>
      <c r="D60" s="74" t="s">
        <v>431</v>
      </c>
      <c r="E60" s="69">
        <v>2300000</v>
      </c>
      <c r="F60" s="69">
        <v>13800000</v>
      </c>
      <c r="G60" s="68" t="s">
        <v>415</v>
      </c>
      <c r="H60" s="17" t="s">
        <v>416</v>
      </c>
      <c r="I60" s="72" t="s">
        <v>79</v>
      </c>
      <c r="J60" s="17" t="s">
        <v>417</v>
      </c>
    </row>
    <row r="61" spans="2:10" ht="51" x14ac:dyDescent="0.25">
      <c r="B61" s="17">
        <v>1</v>
      </c>
      <c r="C61" s="17">
        <v>6</v>
      </c>
      <c r="D61" s="74" t="s">
        <v>431</v>
      </c>
      <c r="E61" s="69">
        <v>2300000</v>
      </c>
      <c r="F61" s="69">
        <v>13800000</v>
      </c>
      <c r="G61" s="68" t="s">
        <v>415</v>
      </c>
      <c r="H61" s="17" t="s">
        <v>416</v>
      </c>
      <c r="I61" s="72" t="s">
        <v>79</v>
      </c>
      <c r="J61" s="17" t="s">
        <v>417</v>
      </c>
    </row>
    <row r="62" spans="2:10" ht="51" x14ac:dyDescent="0.25">
      <c r="B62" s="17">
        <v>1</v>
      </c>
      <c r="C62" s="17">
        <v>6</v>
      </c>
      <c r="D62" s="74" t="s">
        <v>431</v>
      </c>
      <c r="E62" s="69">
        <v>2300000</v>
      </c>
      <c r="F62" s="69">
        <v>13800000</v>
      </c>
      <c r="G62" s="68" t="s">
        <v>415</v>
      </c>
      <c r="H62" s="17" t="s">
        <v>416</v>
      </c>
      <c r="I62" s="72" t="s">
        <v>79</v>
      </c>
      <c r="J62" s="17" t="s">
        <v>417</v>
      </c>
    </row>
    <row r="63" spans="2:10" ht="51" x14ac:dyDescent="0.25">
      <c r="B63" s="17">
        <v>1</v>
      </c>
      <c r="C63" s="17">
        <v>6</v>
      </c>
      <c r="D63" s="74" t="s">
        <v>431</v>
      </c>
      <c r="E63" s="69">
        <v>2300000</v>
      </c>
      <c r="F63" s="69">
        <v>13800000</v>
      </c>
      <c r="G63" s="68" t="s">
        <v>415</v>
      </c>
      <c r="H63" s="17" t="s">
        <v>416</v>
      </c>
      <c r="I63" s="72" t="s">
        <v>79</v>
      </c>
      <c r="J63" s="17" t="s">
        <v>417</v>
      </c>
    </row>
    <row r="64" spans="2:10" ht="51" x14ac:dyDescent="0.25">
      <c r="B64" s="17">
        <v>1</v>
      </c>
      <c r="C64" s="17">
        <v>6</v>
      </c>
      <c r="D64" s="74" t="s">
        <v>431</v>
      </c>
      <c r="E64" s="69">
        <v>2300000</v>
      </c>
      <c r="F64" s="69">
        <v>13800000</v>
      </c>
      <c r="G64" s="68" t="s">
        <v>415</v>
      </c>
      <c r="H64" s="17" t="s">
        <v>416</v>
      </c>
      <c r="I64" s="72" t="s">
        <v>79</v>
      </c>
      <c r="J64" s="17" t="s">
        <v>417</v>
      </c>
    </row>
    <row r="65" spans="2:10" ht="51" x14ac:dyDescent="0.25">
      <c r="B65" s="17">
        <v>1</v>
      </c>
      <c r="C65" s="17">
        <v>6</v>
      </c>
      <c r="D65" s="74" t="s">
        <v>431</v>
      </c>
      <c r="E65" s="69">
        <v>2300000</v>
      </c>
      <c r="F65" s="69">
        <v>13800000</v>
      </c>
      <c r="G65" s="68" t="s">
        <v>415</v>
      </c>
      <c r="H65" s="17" t="s">
        <v>416</v>
      </c>
      <c r="I65" s="72" t="s">
        <v>79</v>
      </c>
      <c r="J65" s="17" t="s">
        <v>417</v>
      </c>
    </row>
    <row r="66" spans="2:10" ht="51" x14ac:dyDescent="0.25">
      <c r="B66" s="17">
        <v>1</v>
      </c>
      <c r="C66" s="17">
        <v>6</v>
      </c>
      <c r="D66" s="74" t="s">
        <v>431</v>
      </c>
      <c r="E66" s="69">
        <v>2300000</v>
      </c>
      <c r="F66" s="69">
        <v>13800000</v>
      </c>
      <c r="G66" s="68" t="s">
        <v>415</v>
      </c>
      <c r="H66" s="17" t="s">
        <v>416</v>
      </c>
      <c r="I66" s="72" t="s">
        <v>79</v>
      </c>
      <c r="J66" s="17" t="s">
        <v>417</v>
      </c>
    </row>
    <row r="67" spans="2:10" ht="51" x14ac:dyDescent="0.25">
      <c r="B67" s="17">
        <v>1</v>
      </c>
      <c r="C67" s="17">
        <v>6</v>
      </c>
      <c r="D67" s="74" t="s">
        <v>431</v>
      </c>
      <c r="E67" s="69">
        <v>2300000</v>
      </c>
      <c r="F67" s="69">
        <v>13800000</v>
      </c>
      <c r="G67" s="68" t="s">
        <v>415</v>
      </c>
      <c r="H67" s="17" t="s">
        <v>416</v>
      </c>
      <c r="I67" s="72" t="s">
        <v>79</v>
      </c>
      <c r="J67" s="17" t="s">
        <v>417</v>
      </c>
    </row>
    <row r="68" spans="2:10" ht="51" x14ac:dyDescent="0.25">
      <c r="B68" s="17">
        <v>1</v>
      </c>
      <c r="C68" s="17">
        <v>6</v>
      </c>
      <c r="D68" s="74" t="s">
        <v>431</v>
      </c>
      <c r="E68" s="69">
        <v>2300000</v>
      </c>
      <c r="F68" s="69">
        <v>13800000</v>
      </c>
      <c r="G68" s="68" t="s">
        <v>415</v>
      </c>
      <c r="H68" s="17" t="s">
        <v>416</v>
      </c>
      <c r="I68" s="72" t="s">
        <v>79</v>
      </c>
      <c r="J68" s="17" t="s">
        <v>417</v>
      </c>
    </row>
    <row r="69" spans="2:10" ht="51" x14ac:dyDescent="0.25">
      <c r="B69" s="17">
        <v>1</v>
      </c>
      <c r="C69" s="17">
        <v>6</v>
      </c>
      <c r="D69" s="74" t="s">
        <v>431</v>
      </c>
      <c r="E69" s="69">
        <v>2300000</v>
      </c>
      <c r="F69" s="69">
        <v>13800000</v>
      </c>
      <c r="G69" s="68" t="s">
        <v>415</v>
      </c>
      <c r="H69" s="17" t="s">
        <v>416</v>
      </c>
      <c r="I69" s="72" t="s">
        <v>79</v>
      </c>
      <c r="J69" s="17" t="s">
        <v>417</v>
      </c>
    </row>
    <row r="70" spans="2:10" ht="51" x14ac:dyDescent="0.25">
      <c r="B70" s="17">
        <v>1</v>
      </c>
      <c r="C70" s="17">
        <v>6</v>
      </c>
      <c r="D70" s="74" t="s">
        <v>431</v>
      </c>
      <c r="E70" s="69">
        <v>2300000</v>
      </c>
      <c r="F70" s="69">
        <v>13800000</v>
      </c>
      <c r="G70" s="68" t="s">
        <v>415</v>
      </c>
      <c r="H70" s="17" t="s">
        <v>416</v>
      </c>
      <c r="I70" s="72" t="s">
        <v>79</v>
      </c>
      <c r="J70" s="17" t="s">
        <v>417</v>
      </c>
    </row>
    <row r="71" spans="2:10" ht="51" x14ac:dyDescent="0.25">
      <c r="B71" s="17">
        <v>1</v>
      </c>
      <c r="C71" s="17">
        <v>6</v>
      </c>
      <c r="D71" s="74" t="s">
        <v>431</v>
      </c>
      <c r="E71" s="69">
        <v>2300000</v>
      </c>
      <c r="F71" s="69">
        <v>13800000</v>
      </c>
      <c r="G71" s="68" t="s">
        <v>415</v>
      </c>
      <c r="H71" s="17" t="s">
        <v>416</v>
      </c>
      <c r="I71" s="72" t="s">
        <v>79</v>
      </c>
      <c r="J71" s="17" t="s">
        <v>417</v>
      </c>
    </row>
    <row r="72" spans="2:10" ht="51" x14ac:dyDescent="0.25">
      <c r="B72" s="17">
        <v>1</v>
      </c>
      <c r="C72" s="17">
        <v>6</v>
      </c>
      <c r="D72" s="74" t="s">
        <v>431</v>
      </c>
      <c r="E72" s="69">
        <v>2300000</v>
      </c>
      <c r="F72" s="69">
        <v>13800000</v>
      </c>
      <c r="G72" s="68" t="s">
        <v>415</v>
      </c>
      <c r="H72" s="17" t="s">
        <v>416</v>
      </c>
      <c r="I72" s="72" t="s">
        <v>79</v>
      </c>
      <c r="J72" s="17" t="s">
        <v>417</v>
      </c>
    </row>
    <row r="73" spans="2:10" ht="51" x14ac:dyDescent="0.25">
      <c r="B73" s="17">
        <v>1</v>
      </c>
      <c r="C73" s="17">
        <v>6</v>
      </c>
      <c r="D73" s="74" t="s">
        <v>431</v>
      </c>
      <c r="E73" s="69">
        <v>2300000</v>
      </c>
      <c r="F73" s="69">
        <v>13800000</v>
      </c>
      <c r="G73" s="68" t="s">
        <v>415</v>
      </c>
      <c r="H73" s="17" t="s">
        <v>416</v>
      </c>
      <c r="I73" s="72" t="s">
        <v>79</v>
      </c>
      <c r="J73" s="17" t="s">
        <v>417</v>
      </c>
    </row>
    <row r="74" spans="2:10" ht="51" x14ac:dyDescent="0.25">
      <c r="B74" s="17">
        <v>1</v>
      </c>
      <c r="C74" s="17">
        <v>6</v>
      </c>
      <c r="D74" s="74" t="s">
        <v>431</v>
      </c>
      <c r="E74" s="69">
        <v>2300000</v>
      </c>
      <c r="F74" s="69">
        <v>13800000</v>
      </c>
      <c r="G74" s="68" t="s">
        <v>415</v>
      </c>
      <c r="H74" s="17" t="s">
        <v>416</v>
      </c>
      <c r="I74" s="72" t="s">
        <v>79</v>
      </c>
      <c r="J74" s="17" t="s">
        <v>417</v>
      </c>
    </row>
    <row r="75" spans="2:10" ht="51" x14ac:dyDescent="0.25">
      <c r="B75" s="17">
        <v>1</v>
      </c>
      <c r="C75" s="17">
        <v>6</v>
      </c>
      <c r="D75" s="74" t="s">
        <v>431</v>
      </c>
      <c r="E75" s="69">
        <v>2300000</v>
      </c>
      <c r="F75" s="69">
        <v>13800000</v>
      </c>
      <c r="G75" s="68" t="s">
        <v>415</v>
      </c>
      <c r="H75" s="17" t="s">
        <v>416</v>
      </c>
      <c r="I75" s="72" t="s">
        <v>79</v>
      </c>
      <c r="J75" s="17" t="s">
        <v>417</v>
      </c>
    </row>
    <row r="76" spans="2:10" ht="51" x14ac:dyDescent="0.25">
      <c r="B76" s="17">
        <v>1</v>
      </c>
      <c r="C76" s="17">
        <v>6</v>
      </c>
      <c r="D76" s="74" t="s">
        <v>431</v>
      </c>
      <c r="E76" s="69">
        <v>2300000</v>
      </c>
      <c r="F76" s="69">
        <v>13800000</v>
      </c>
      <c r="G76" s="68" t="s">
        <v>415</v>
      </c>
      <c r="H76" s="17" t="s">
        <v>416</v>
      </c>
      <c r="I76" s="72" t="s">
        <v>79</v>
      </c>
      <c r="J76" s="17" t="s">
        <v>417</v>
      </c>
    </row>
    <row r="77" spans="2:10" ht="51" x14ac:dyDescent="0.25">
      <c r="B77" s="17">
        <v>1</v>
      </c>
      <c r="C77" s="17">
        <v>6</v>
      </c>
      <c r="D77" s="74" t="s">
        <v>431</v>
      </c>
      <c r="E77" s="69">
        <v>2300000</v>
      </c>
      <c r="F77" s="69">
        <v>13800000</v>
      </c>
      <c r="G77" s="68" t="s">
        <v>415</v>
      </c>
      <c r="H77" s="17" t="s">
        <v>416</v>
      </c>
      <c r="I77" s="72" t="s">
        <v>79</v>
      </c>
      <c r="J77" s="17" t="s">
        <v>417</v>
      </c>
    </row>
    <row r="78" spans="2:10" ht="51" x14ac:dyDescent="0.25">
      <c r="B78" s="17">
        <v>1</v>
      </c>
      <c r="C78" s="17">
        <v>6</v>
      </c>
      <c r="D78" s="74" t="s">
        <v>431</v>
      </c>
      <c r="E78" s="69">
        <v>2300000</v>
      </c>
      <c r="F78" s="69">
        <v>13800000</v>
      </c>
      <c r="G78" s="68" t="s">
        <v>415</v>
      </c>
      <c r="H78" s="17" t="s">
        <v>416</v>
      </c>
      <c r="I78" s="72" t="s">
        <v>79</v>
      </c>
      <c r="J78" s="17" t="s">
        <v>417</v>
      </c>
    </row>
    <row r="79" spans="2:10" ht="51" x14ac:dyDescent="0.25">
      <c r="B79" s="17">
        <v>1</v>
      </c>
      <c r="C79" s="17">
        <v>6</v>
      </c>
      <c r="D79" s="74" t="s">
        <v>431</v>
      </c>
      <c r="E79" s="69">
        <v>2300000</v>
      </c>
      <c r="F79" s="69">
        <v>13800000</v>
      </c>
      <c r="G79" s="68" t="s">
        <v>415</v>
      </c>
      <c r="H79" s="17" t="s">
        <v>416</v>
      </c>
      <c r="I79" s="72" t="s">
        <v>79</v>
      </c>
      <c r="J79" s="17" t="s">
        <v>417</v>
      </c>
    </row>
    <row r="80" spans="2:10" ht="51" x14ac:dyDescent="0.25">
      <c r="B80" s="17">
        <v>1</v>
      </c>
      <c r="C80" s="17">
        <v>6</v>
      </c>
      <c r="D80" s="74" t="s">
        <v>431</v>
      </c>
      <c r="E80" s="69">
        <v>2300000</v>
      </c>
      <c r="F80" s="69">
        <v>13800000</v>
      </c>
      <c r="G80" s="68" t="s">
        <v>415</v>
      </c>
      <c r="H80" s="17" t="s">
        <v>416</v>
      </c>
      <c r="I80" s="72" t="s">
        <v>79</v>
      </c>
      <c r="J80" s="17" t="s">
        <v>417</v>
      </c>
    </row>
    <row r="81" spans="2:10" ht="51" x14ac:dyDescent="0.25">
      <c r="B81" s="17">
        <v>1</v>
      </c>
      <c r="C81" s="17">
        <v>6</v>
      </c>
      <c r="D81" s="74" t="s">
        <v>431</v>
      </c>
      <c r="E81" s="69">
        <v>2300000</v>
      </c>
      <c r="F81" s="69">
        <v>13800000</v>
      </c>
      <c r="G81" s="68" t="s">
        <v>415</v>
      </c>
      <c r="H81" s="17" t="s">
        <v>416</v>
      </c>
      <c r="I81" s="72" t="s">
        <v>79</v>
      </c>
      <c r="J81" s="17" t="s">
        <v>417</v>
      </c>
    </row>
    <row r="82" spans="2:10" ht="51" x14ac:dyDescent="0.25">
      <c r="B82" s="17">
        <v>1</v>
      </c>
      <c r="C82" s="17">
        <v>6</v>
      </c>
      <c r="D82" s="74" t="s">
        <v>431</v>
      </c>
      <c r="E82" s="69">
        <v>2300000</v>
      </c>
      <c r="F82" s="69">
        <v>13800000</v>
      </c>
      <c r="G82" s="68" t="s">
        <v>415</v>
      </c>
      <c r="H82" s="17" t="s">
        <v>416</v>
      </c>
      <c r="I82" s="72" t="s">
        <v>79</v>
      </c>
      <c r="J82" s="17" t="s">
        <v>417</v>
      </c>
    </row>
    <row r="83" spans="2:10" ht="51" x14ac:dyDescent="0.25">
      <c r="B83" s="17">
        <v>1</v>
      </c>
      <c r="C83" s="17">
        <v>6</v>
      </c>
      <c r="D83" s="74" t="s">
        <v>431</v>
      </c>
      <c r="E83" s="69">
        <v>2300000</v>
      </c>
      <c r="F83" s="69">
        <v>13800000</v>
      </c>
      <c r="G83" s="68" t="s">
        <v>415</v>
      </c>
      <c r="H83" s="17" t="s">
        <v>416</v>
      </c>
      <c r="I83" s="72" t="s">
        <v>79</v>
      </c>
      <c r="J83" s="17" t="s">
        <v>417</v>
      </c>
    </row>
    <row r="84" spans="2:10" ht="51" x14ac:dyDescent="0.25">
      <c r="B84" s="17">
        <v>1</v>
      </c>
      <c r="C84" s="17">
        <v>6</v>
      </c>
      <c r="D84" s="74" t="s">
        <v>431</v>
      </c>
      <c r="E84" s="69">
        <v>2300000</v>
      </c>
      <c r="F84" s="69">
        <v>13800000</v>
      </c>
      <c r="G84" s="68" t="s">
        <v>415</v>
      </c>
      <c r="H84" s="17" t="s">
        <v>416</v>
      </c>
      <c r="I84" s="72" t="s">
        <v>79</v>
      </c>
      <c r="J84" s="17" t="s">
        <v>417</v>
      </c>
    </row>
    <row r="85" spans="2:10" ht="51" x14ac:dyDescent="0.25">
      <c r="B85" s="17">
        <v>1</v>
      </c>
      <c r="C85" s="17">
        <v>6</v>
      </c>
      <c r="D85" s="74" t="s">
        <v>431</v>
      </c>
      <c r="E85" s="69">
        <v>2300000</v>
      </c>
      <c r="F85" s="69">
        <v>13800000</v>
      </c>
      <c r="G85" s="68" t="s">
        <v>415</v>
      </c>
      <c r="H85" s="17" t="s">
        <v>416</v>
      </c>
      <c r="I85" s="72" t="s">
        <v>79</v>
      </c>
      <c r="J85" s="17" t="s">
        <v>417</v>
      </c>
    </row>
    <row r="86" spans="2:10" ht="51" x14ac:dyDescent="0.25">
      <c r="B86" s="17">
        <v>1</v>
      </c>
      <c r="C86" s="17">
        <v>6</v>
      </c>
      <c r="D86" s="74" t="s">
        <v>431</v>
      </c>
      <c r="E86" s="69">
        <v>2300000</v>
      </c>
      <c r="F86" s="69">
        <v>13800000</v>
      </c>
      <c r="G86" s="68" t="s">
        <v>415</v>
      </c>
      <c r="H86" s="17" t="s">
        <v>416</v>
      </c>
      <c r="I86" s="72" t="s">
        <v>79</v>
      </c>
      <c r="J86" s="17" t="s">
        <v>417</v>
      </c>
    </row>
    <row r="87" spans="2:10" ht="76.5" x14ac:dyDescent="0.25">
      <c r="B87" s="17">
        <v>1</v>
      </c>
      <c r="C87" s="17">
        <v>6</v>
      </c>
      <c r="D87" s="74" t="s">
        <v>432</v>
      </c>
      <c r="E87" s="69">
        <v>3300000</v>
      </c>
      <c r="F87" s="75">
        <v>19800000</v>
      </c>
      <c r="G87" s="68" t="s">
        <v>415</v>
      </c>
      <c r="H87" s="17" t="s">
        <v>416</v>
      </c>
      <c r="I87" s="72" t="s">
        <v>43</v>
      </c>
      <c r="J87" s="17" t="s">
        <v>417</v>
      </c>
    </row>
    <row r="88" spans="2:10" ht="64.5" x14ac:dyDescent="0.25">
      <c r="B88" s="17">
        <v>1</v>
      </c>
      <c r="C88" s="17">
        <v>6</v>
      </c>
      <c r="D88" s="76" t="s">
        <v>433</v>
      </c>
      <c r="E88" s="69">
        <v>3000000</v>
      </c>
      <c r="F88" s="75">
        <v>18000000</v>
      </c>
      <c r="G88" s="68" t="s">
        <v>415</v>
      </c>
      <c r="H88" s="17" t="s">
        <v>416</v>
      </c>
      <c r="I88" s="72" t="s">
        <v>79</v>
      </c>
      <c r="J88" s="17" t="s">
        <v>417</v>
      </c>
    </row>
    <row r="89" spans="2:10" ht="89.25" x14ac:dyDescent="0.25">
      <c r="B89" s="17">
        <v>1</v>
      </c>
      <c r="C89" s="17">
        <v>6</v>
      </c>
      <c r="D89" s="74" t="s">
        <v>434</v>
      </c>
      <c r="E89" s="69">
        <v>3300000</v>
      </c>
      <c r="F89" s="75">
        <v>19800000</v>
      </c>
      <c r="G89" s="68" t="s">
        <v>415</v>
      </c>
      <c r="H89" s="17" t="s">
        <v>416</v>
      </c>
      <c r="I89" s="72" t="s">
        <v>79</v>
      </c>
      <c r="J89" s="17" t="s">
        <v>417</v>
      </c>
    </row>
    <row r="90" spans="2:10" ht="127.5" x14ac:dyDescent="0.25">
      <c r="B90" s="17">
        <v>1</v>
      </c>
      <c r="C90" s="17">
        <v>6</v>
      </c>
      <c r="D90" s="74" t="s">
        <v>435</v>
      </c>
      <c r="E90" s="69">
        <v>4000000</v>
      </c>
      <c r="F90" s="75">
        <v>24000000</v>
      </c>
      <c r="G90" s="68" t="s">
        <v>415</v>
      </c>
      <c r="H90" s="17" t="s">
        <v>416</v>
      </c>
      <c r="I90" s="72" t="s">
        <v>79</v>
      </c>
      <c r="J90" s="17" t="s">
        <v>417</v>
      </c>
    </row>
    <row r="91" spans="2:10" ht="63.75" x14ac:dyDescent="0.25">
      <c r="B91" s="17">
        <v>1</v>
      </c>
      <c r="C91" s="17">
        <v>6</v>
      </c>
      <c r="D91" s="74" t="s">
        <v>436</v>
      </c>
      <c r="E91" s="69">
        <v>2500000</v>
      </c>
      <c r="F91" s="75">
        <v>15000000</v>
      </c>
      <c r="G91" s="68" t="s">
        <v>415</v>
      </c>
      <c r="H91" s="17" t="s">
        <v>416</v>
      </c>
      <c r="I91" s="72" t="s">
        <v>79</v>
      </c>
      <c r="J91" s="17" t="s">
        <v>417</v>
      </c>
    </row>
    <row r="92" spans="2:10" ht="51" x14ac:dyDescent="0.25">
      <c r="B92" s="17">
        <v>1</v>
      </c>
      <c r="C92" s="17">
        <v>6</v>
      </c>
      <c r="D92" s="74" t="s">
        <v>437</v>
      </c>
      <c r="E92" s="69">
        <v>2300000</v>
      </c>
      <c r="F92" s="75">
        <v>13800000</v>
      </c>
      <c r="G92" s="68" t="s">
        <v>415</v>
      </c>
      <c r="H92" s="17" t="s">
        <v>416</v>
      </c>
      <c r="I92" s="72" t="s">
        <v>79</v>
      </c>
      <c r="J92" s="17" t="s">
        <v>417</v>
      </c>
    </row>
    <row r="93" spans="2:10" ht="51" x14ac:dyDescent="0.25">
      <c r="B93" s="17">
        <v>1</v>
      </c>
      <c r="C93" s="17">
        <v>6</v>
      </c>
      <c r="D93" s="74" t="s">
        <v>437</v>
      </c>
      <c r="E93" s="69">
        <v>2300000</v>
      </c>
      <c r="F93" s="75">
        <v>13800000</v>
      </c>
      <c r="G93" s="68" t="s">
        <v>415</v>
      </c>
      <c r="H93" s="17" t="s">
        <v>416</v>
      </c>
      <c r="I93" s="72" t="s">
        <v>79</v>
      </c>
      <c r="J93" s="17" t="s">
        <v>417</v>
      </c>
    </row>
    <row r="94" spans="2:10" ht="51" x14ac:dyDescent="0.25">
      <c r="B94" s="17">
        <v>1</v>
      </c>
      <c r="C94" s="17">
        <v>6</v>
      </c>
      <c r="D94" s="74" t="s">
        <v>437</v>
      </c>
      <c r="E94" s="69">
        <v>2300000</v>
      </c>
      <c r="F94" s="75">
        <v>13800000</v>
      </c>
      <c r="G94" s="68" t="s">
        <v>415</v>
      </c>
      <c r="H94" s="17" t="s">
        <v>416</v>
      </c>
      <c r="I94" s="72" t="s">
        <v>79</v>
      </c>
      <c r="J94" s="17" t="s">
        <v>417</v>
      </c>
    </row>
    <row r="95" spans="2:10" ht="51" x14ac:dyDescent="0.25">
      <c r="B95" s="17">
        <v>1</v>
      </c>
      <c r="C95" s="17">
        <v>6</v>
      </c>
      <c r="D95" s="74" t="s">
        <v>437</v>
      </c>
      <c r="E95" s="69">
        <v>2300000</v>
      </c>
      <c r="F95" s="75">
        <v>13800000</v>
      </c>
      <c r="G95" s="68" t="s">
        <v>415</v>
      </c>
      <c r="H95" s="17" t="s">
        <v>416</v>
      </c>
      <c r="I95" s="72" t="s">
        <v>79</v>
      </c>
      <c r="J95" s="17" t="s">
        <v>417</v>
      </c>
    </row>
    <row r="96" spans="2:10" ht="51" x14ac:dyDescent="0.25">
      <c r="B96" s="17">
        <v>1</v>
      </c>
      <c r="C96" s="17">
        <v>6</v>
      </c>
      <c r="D96" s="74" t="s">
        <v>437</v>
      </c>
      <c r="E96" s="69">
        <v>2300000</v>
      </c>
      <c r="F96" s="75">
        <v>13800000</v>
      </c>
      <c r="G96" s="68" t="s">
        <v>415</v>
      </c>
      <c r="H96" s="17" t="s">
        <v>416</v>
      </c>
      <c r="I96" s="72" t="s">
        <v>79</v>
      </c>
      <c r="J96" s="17" t="s">
        <v>417</v>
      </c>
    </row>
    <row r="97" spans="2:10" ht="51" x14ac:dyDescent="0.25">
      <c r="B97" s="17">
        <v>1</v>
      </c>
      <c r="C97" s="17">
        <v>6</v>
      </c>
      <c r="D97" s="74" t="s">
        <v>437</v>
      </c>
      <c r="E97" s="69">
        <v>2300000</v>
      </c>
      <c r="F97" s="75">
        <v>13800000</v>
      </c>
      <c r="G97" s="68" t="s">
        <v>415</v>
      </c>
      <c r="H97" s="17" t="s">
        <v>416</v>
      </c>
      <c r="I97" s="72" t="s">
        <v>79</v>
      </c>
      <c r="J97" s="17" t="s">
        <v>417</v>
      </c>
    </row>
    <row r="98" spans="2:10" ht="51" x14ac:dyDescent="0.25">
      <c r="B98" s="17">
        <v>1</v>
      </c>
      <c r="C98" s="17">
        <v>6</v>
      </c>
      <c r="D98" s="74" t="s">
        <v>437</v>
      </c>
      <c r="E98" s="69">
        <v>2300000</v>
      </c>
      <c r="F98" s="75">
        <v>13800000</v>
      </c>
      <c r="G98" s="68" t="s">
        <v>415</v>
      </c>
      <c r="H98" s="17" t="s">
        <v>416</v>
      </c>
      <c r="I98" s="72" t="s">
        <v>79</v>
      </c>
      <c r="J98" s="17" t="s">
        <v>417</v>
      </c>
    </row>
    <row r="99" spans="2:10" ht="51" x14ac:dyDescent="0.25">
      <c r="B99" s="17">
        <v>1</v>
      </c>
      <c r="C99" s="17">
        <v>6</v>
      </c>
      <c r="D99" s="74" t="s">
        <v>438</v>
      </c>
      <c r="E99" s="69">
        <v>2300000</v>
      </c>
      <c r="F99" s="75">
        <v>13800000</v>
      </c>
      <c r="G99" s="68" t="s">
        <v>415</v>
      </c>
      <c r="H99" s="17" t="s">
        <v>416</v>
      </c>
      <c r="I99" s="72" t="s">
        <v>79</v>
      </c>
      <c r="J99" s="17" t="s">
        <v>417</v>
      </c>
    </row>
    <row r="100" spans="2:10" ht="51" x14ac:dyDescent="0.25">
      <c r="B100" s="17">
        <v>1</v>
      </c>
      <c r="C100" s="17">
        <v>6</v>
      </c>
      <c r="D100" s="74" t="s">
        <v>438</v>
      </c>
      <c r="E100" s="69">
        <v>2300000</v>
      </c>
      <c r="F100" s="75">
        <v>13800000</v>
      </c>
      <c r="G100" s="68" t="s">
        <v>415</v>
      </c>
      <c r="H100" s="17" t="s">
        <v>416</v>
      </c>
      <c r="I100" s="72" t="s">
        <v>79</v>
      </c>
      <c r="J100" s="17" t="s">
        <v>417</v>
      </c>
    </row>
    <row r="101" spans="2:10" ht="51" x14ac:dyDescent="0.25">
      <c r="B101" s="17">
        <v>1</v>
      </c>
      <c r="C101" s="17">
        <v>6</v>
      </c>
      <c r="D101" s="74" t="s">
        <v>438</v>
      </c>
      <c r="E101" s="69">
        <v>2300000</v>
      </c>
      <c r="F101" s="75">
        <v>13800000</v>
      </c>
      <c r="G101" s="68" t="s">
        <v>415</v>
      </c>
      <c r="H101" s="17" t="s">
        <v>416</v>
      </c>
      <c r="I101" s="72" t="s">
        <v>79</v>
      </c>
      <c r="J101" s="17" t="s">
        <v>417</v>
      </c>
    </row>
    <row r="102" spans="2:10" ht="51" x14ac:dyDescent="0.25">
      <c r="B102" s="17">
        <v>1</v>
      </c>
      <c r="C102" s="17">
        <v>6</v>
      </c>
      <c r="D102" s="74" t="s">
        <v>438</v>
      </c>
      <c r="E102" s="69">
        <v>2300000</v>
      </c>
      <c r="F102" s="75">
        <v>13800000</v>
      </c>
      <c r="G102" s="68" t="s">
        <v>415</v>
      </c>
      <c r="H102" s="17" t="s">
        <v>416</v>
      </c>
      <c r="I102" s="72" t="s">
        <v>79</v>
      </c>
      <c r="J102" s="17" t="s">
        <v>417</v>
      </c>
    </row>
    <row r="103" spans="2:10" ht="51" x14ac:dyDescent="0.25">
      <c r="B103" s="17">
        <v>1</v>
      </c>
      <c r="C103" s="17">
        <v>6</v>
      </c>
      <c r="D103" s="74" t="s">
        <v>438</v>
      </c>
      <c r="E103" s="69">
        <v>2300000</v>
      </c>
      <c r="F103" s="75">
        <v>13800000</v>
      </c>
      <c r="G103" s="68" t="s">
        <v>415</v>
      </c>
      <c r="H103" s="17" t="s">
        <v>416</v>
      </c>
      <c r="I103" s="72" t="s">
        <v>79</v>
      </c>
      <c r="J103" s="17" t="s">
        <v>417</v>
      </c>
    </row>
    <row r="104" spans="2:10" ht="51" x14ac:dyDescent="0.25">
      <c r="B104" s="17">
        <v>1</v>
      </c>
      <c r="C104" s="17">
        <v>6</v>
      </c>
      <c r="D104" s="74" t="s">
        <v>438</v>
      </c>
      <c r="E104" s="69">
        <v>2300000</v>
      </c>
      <c r="F104" s="75">
        <v>13800000</v>
      </c>
      <c r="G104" s="68" t="s">
        <v>415</v>
      </c>
      <c r="H104" s="17" t="s">
        <v>416</v>
      </c>
      <c r="I104" s="72" t="s">
        <v>79</v>
      </c>
      <c r="J104" s="17" t="s">
        <v>417</v>
      </c>
    </row>
    <row r="105" spans="2:10" ht="51" x14ac:dyDescent="0.25">
      <c r="B105" s="17">
        <v>1</v>
      </c>
      <c r="C105" s="17">
        <v>6</v>
      </c>
      <c r="D105" s="74" t="s">
        <v>438</v>
      </c>
      <c r="E105" s="69">
        <v>2300000</v>
      </c>
      <c r="F105" s="75">
        <v>13800000</v>
      </c>
      <c r="G105" s="68" t="s">
        <v>415</v>
      </c>
      <c r="H105" s="17" t="s">
        <v>416</v>
      </c>
      <c r="I105" s="72" t="s">
        <v>79</v>
      </c>
      <c r="J105" s="17" t="s">
        <v>417</v>
      </c>
    </row>
    <row r="106" spans="2:10" ht="51" x14ac:dyDescent="0.25">
      <c r="B106" s="17">
        <v>1</v>
      </c>
      <c r="C106" s="17">
        <v>6</v>
      </c>
      <c r="D106" s="74" t="s">
        <v>438</v>
      </c>
      <c r="E106" s="69">
        <v>2300000</v>
      </c>
      <c r="F106" s="75">
        <v>13800000</v>
      </c>
      <c r="G106" s="68" t="s">
        <v>415</v>
      </c>
      <c r="H106" s="17" t="s">
        <v>416</v>
      </c>
      <c r="I106" s="72" t="s">
        <v>79</v>
      </c>
      <c r="J106" s="17" t="s">
        <v>417</v>
      </c>
    </row>
    <row r="107" spans="2:10" ht="51" x14ac:dyDescent="0.25">
      <c r="B107" s="17">
        <v>1</v>
      </c>
      <c r="C107" s="17">
        <v>6</v>
      </c>
      <c r="D107" s="74" t="s">
        <v>438</v>
      </c>
      <c r="E107" s="69">
        <v>2300000</v>
      </c>
      <c r="F107" s="75">
        <v>13800000</v>
      </c>
      <c r="G107" s="68" t="s">
        <v>415</v>
      </c>
      <c r="H107" s="17" t="s">
        <v>416</v>
      </c>
      <c r="I107" s="72" t="s">
        <v>79</v>
      </c>
      <c r="J107" s="17" t="s">
        <v>417</v>
      </c>
    </row>
    <row r="108" spans="2:10" ht="51" x14ac:dyDescent="0.25">
      <c r="B108" s="17">
        <v>1</v>
      </c>
      <c r="C108" s="17">
        <v>6</v>
      </c>
      <c r="D108" s="74" t="s">
        <v>438</v>
      </c>
      <c r="E108" s="69">
        <v>2300000</v>
      </c>
      <c r="F108" s="75">
        <v>13800000</v>
      </c>
      <c r="G108" s="68" t="s">
        <v>415</v>
      </c>
      <c r="H108" s="17" t="s">
        <v>416</v>
      </c>
      <c r="I108" s="72" t="s">
        <v>79</v>
      </c>
      <c r="J108" s="17" t="s">
        <v>417</v>
      </c>
    </row>
    <row r="109" spans="2:10" ht="63.75" x14ac:dyDescent="0.25">
      <c r="B109" s="17">
        <v>1</v>
      </c>
      <c r="C109" s="17">
        <v>6</v>
      </c>
      <c r="D109" s="74" t="s">
        <v>439</v>
      </c>
      <c r="E109" s="69">
        <v>3000000</v>
      </c>
      <c r="F109" s="75">
        <v>18000000</v>
      </c>
      <c r="G109" s="68" t="s">
        <v>415</v>
      </c>
      <c r="H109" s="17" t="s">
        <v>416</v>
      </c>
      <c r="I109" s="72" t="s">
        <v>79</v>
      </c>
      <c r="J109" s="17" t="s">
        <v>417</v>
      </c>
    </row>
    <row r="110" spans="2:10" ht="63.75" x14ac:dyDescent="0.25">
      <c r="B110" s="17">
        <v>1</v>
      </c>
      <c r="C110" s="17">
        <v>6</v>
      </c>
      <c r="D110" s="74" t="s">
        <v>440</v>
      </c>
      <c r="E110" s="69">
        <v>3000000</v>
      </c>
      <c r="F110" s="75">
        <v>18000000</v>
      </c>
      <c r="G110" s="68" t="s">
        <v>415</v>
      </c>
      <c r="H110" s="17" t="s">
        <v>416</v>
      </c>
      <c r="I110" s="72" t="s">
        <v>79</v>
      </c>
      <c r="J110" s="17" t="s">
        <v>417</v>
      </c>
    </row>
    <row r="111" spans="2:10" ht="89.25" x14ac:dyDescent="0.25">
      <c r="B111" s="17">
        <v>1</v>
      </c>
      <c r="C111" s="17">
        <v>6</v>
      </c>
      <c r="D111" s="74" t="s">
        <v>441</v>
      </c>
      <c r="E111" s="69">
        <v>2500000</v>
      </c>
      <c r="F111" s="75">
        <v>15000000</v>
      </c>
      <c r="G111" s="68" t="s">
        <v>415</v>
      </c>
      <c r="H111" s="17" t="s">
        <v>416</v>
      </c>
      <c r="I111" s="72" t="s">
        <v>79</v>
      </c>
      <c r="J111" s="17" t="s">
        <v>417</v>
      </c>
    </row>
    <row r="112" spans="2:10" ht="51" x14ac:dyDescent="0.25">
      <c r="B112" s="17">
        <v>1</v>
      </c>
      <c r="C112" s="17"/>
      <c r="D112" s="74" t="s">
        <v>442</v>
      </c>
      <c r="E112" s="75">
        <v>120000000</v>
      </c>
      <c r="F112" s="75">
        <v>120000000</v>
      </c>
      <c r="G112" s="77" t="s">
        <v>286</v>
      </c>
      <c r="H112" s="17" t="s">
        <v>71</v>
      </c>
      <c r="I112" s="72" t="s">
        <v>79</v>
      </c>
      <c r="J112" s="17" t="s">
        <v>417</v>
      </c>
    </row>
    <row r="113" spans="2:10" ht="63.75" x14ac:dyDescent="0.25">
      <c r="B113" s="17">
        <v>1</v>
      </c>
      <c r="C113" s="17"/>
      <c r="D113" s="74" t="s">
        <v>443</v>
      </c>
      <c r="E113" s="75">
        <v>28000000</v>
      </c>
      <c r="F113" s="75">
        <v>28000000</v>
      </c>
      <c r="G113" s="78" t="s">
        <v>444</v>
      </c>
      <c r="H113" s="17" t="s">
        <v>71</v>
      </c>
      <c r="I113" s="72" t="s">
        <v>445</v>
      </c>
      <c r="J113" s="17" t="s">
        <v>417</v>
      </c>
    </row>
    <row r="114" spans="2:10" ht="51" x14ac:dyDescent="0.25">
      <c r="B114" s="17">
        <v>1</v>
      </c>
      <c r="C114" s="17"/>
      <c r="D114" s="74" t="s">
        <v>446</v>
      </c>
      <c r="E114" s="75">
        <v>80000000</v>
      </c>
      <c r="F114" s="75">
        <v>80000000</v>
      </c>
      <c r="G114" s="77" t="s">
        <v>286</v>
      </c>
      <c r="H114" s="17" t="s">
        <v>71</v>
      </c>
      <c r="I114" s="72" t="s">
        <v>91</v>
      </c>
      <c r="J114" s="17" t="s">
        <v>417</v>
      </c>
    </row>
    <row r="115" spans="2:10" ht="89.25" x14ac:dyDescent="0.25">
      <c r="B115" s="17">
        <v>1</v>
      </c>
      <c r="C115" s="17"/>
      <c r="D115" s="74" t="s">
        <v>447</v>
      </c>
      <c r="E115" s="75">
        <v>300000000</v>
      </c>
      <c r="F115" s="75">
        <v>300000000</v>
      </c>
      <c r="G115" s="68" t="s">
        <v>286</v>
      </c>
      <c r="H115" s="17" t="s">
        <v>448</v>
      </c>
      <c r="I115" s="72" t="s">
        <v>445</v>
      </c>
      <c r="J115" s="17" t="s">
        <v>417</v>
      </c>
    </row>
    <row r="116" spans="2:10" ht="51" x14ac:dyDescent="0.25">
      <c r="B116" s="17">
        <v>1</v>
      </c>
      <c r="C116" s="17"/>
      <c r="D116" s="74" t="s">
        <v>449</v>
      </c>
      <c r="E116" s="75">
        <v>11000000</v>
      </c>
      <c r="F116" s="75">
        <v>11000000</v>
      </c>
      <c r="G116" s="68" t="s">
        <v>415</v>
      </c>
      <c r="H116" s="17" t="s">
        <v>75</v>
      </c>
      <c r="I116" s="72" t="s">
        <v>83</v>
      </c>
      <c r="J116" s="17" t="s">
        <v>417</v>
      </c>
    </row>
  </sheetData>
  <mergeCells count="1">
    <mergeCell ref="B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SAYF</vt:lpstr>
      <vt:lpstr>HEVS</vt:lpstr>
      <vt:lpstr>FORMACION</vt:lpstr>
      <vt:lpstr>JUVENTUD</vt:lpstr>
      <vt:lpstr>DEPORTE ASOCIADO</vt:lpstr>
      <vt:lpstr>DEP ASOC 1</vt:lpstr>
      <vt:lpstr>SUB TECNICA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Nohemi Garcia Leon</dc:creator>
  <cp:lastModifiedBy>Windows</cp:lastModifiedBy>
  <cp:lastPrinted>2024-01-23T20:35:26Z</cp:lastPrinted>
  <dcterms:created xsi:type="dcterms:W3CDTF">2021-06-21T19:20:51Z</dcterms:created>
  <dcterms:modified xsi:type="dcterms:W3CDTF">2024-01-31T17:12:17Z</dcterms:modified>
</cp:coreProperties>
</file>