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480167ba9dbaae50/Desktop/"/>
    </mc:Choice>
  </mc:AlternateContent>
  <xr:revisionPtr revIDLastSave="0" documentId="14_{D41CAE61-76D9-4177-8EB9-417668CA677D}" xr6:coauthVersionLast="47" xr6:coauthVersionMax="47" xr10:uidLastSave="{00000000-0000-0000-0000-000000000000}"/>
  <bookViews>
    <workbookView xWindow="-108" yWindow="-108" windowWidth="23256" windowHeight="12456" xr2:uid="{01439878-8CF4-4870-834F-96A999A100FF}"/>
  </bookViews>
  <sheets>
    <sheet name="Contratacion2025" sheetId="4"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4" l="1"/>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7" i="4"/>
  <c r="J348" i="4"/>
  <c r="J349" i="4"/>
  <c r="J350" i="4"/>
  <c r="J351" i="4"/>
  <c r="J353" i="4"/>
  <c r="J354" i="4"/>
  <c r="J355" i="4"/>
  <c r="J356" i="4"/>
  <c r="J360" i="4"/>
  <c r="J361" i="4"/>
  <c r="J362" i="4"/>
  <c r="J363" i="4"/>
  <c r="J365" i="4"/>
  <c r="J366" i="4"/>
  <c r="J367" i="4"/>
  <c r="J368" i="4"/>
  <c r="J369" i="4"/>
  <c r="J370" i="4"/>
  <c r="J371" i="4"/>
  <c r="J372" i="4"/>
  <c r="J373" i="4"/>
  <c r="J374" i="4"/>
  <c r="J375" i="4"/>
  <c r="J376" i="4"/>
  <c r="J377" i="4"/>
  <c r="J380" i="4"/>
  <c r="J383" i="4"/>
  <c r="J384" i="4"/>
  <c r="J385" i="4"/>
  <c r="J386" i="4"/>
  <c r="J387" i="4"/>
  <c r="J388" i="4"/>
  <c r="J389" i="4"/>
  <c r="J390" i="4"/>
  <c r="J391" i="4"/>
  <c r="J392" i="4"/>
  <c r="J393" i="4"/>
  <c r="J394" i="4"/>
  <c r="J395" i="4"/>
  <c r="J396" i="4"/>
  <c r="J399" i="4"/>
  <c r="J400" i="4"/>
  <c r="J401" i="4"/>
  <c r="J402" i="4"/>
  <c r="J403" i="4"/>
  <c r="J404" i="4"/>
  <c r="J405" i="4"/>
  <c r="J406" i="4"/>
  <c r="J407" i="4"/>
  <c r="J408" i="4"/>
  <c r="J409" i="4"/>
  <c r="J410" i="4"/>
  <c r="J411" i="4"/>
  <c r="J412" i="4"/>
  <c r="J413" i="4"/>
  <c r="J414" i="4"/>
  <c r="J415" i="4"/>
  <c r="J416" i="4"/>
  <c r="J417" i="4"/>
  <c r="J420" i="4"/>
  <c r="J421" i="4"/>
  <c r="J422" i="4"/>
  <c r="J423" i="4"/>
  <c r="J424" i="4"/>
  <c r="J425" i="4"/>
  <c r="J427" i="4"/>
  <c r="J428" i="4"/>
  <c r="J429" i="4"/>
  <c r="J430" i="4"/>
  <c r="J431" i="4"/>
  <c r="J432" i="4"/>
  <c r="J433" i="4"/>
  <c r="J434" i="4"/>
  <c r="J435" i="4"/>
  <c r="J437" i="4"/>
  <c r="J438" i="4"/>
  <c r="J445" i="4"/>
  <c r="J446" i="4"/>
  <c r="J450" i="4"/>
  <c r="J451" i="4"/>
  <c r="J452" i="4"/>
  <c r="J454" i="4"/>
  <c r="J458" i="4"/>
  <c r="J459" i="4"/>
  <c r="J460" i="4"/>
  <c r="J461" i="4"/>
  <c r="J462" i="4"/>
  <c r="J463" i="4"/>
  <c r="J464" i="4"/>
  <c r="J465" i="4"/>
  <c r="J467" i="4"/>
  <c r="J468" i="4"/>
  <c r="J470" i="4"/>
  <c r="J471" i="4"/>
  <c r="J473" i="4"/>
  <c r="J474" i="4"/>
  <c r="J475" i="4"/>
  <c r="J476" i="4"/>
  <c r="J478" i="4"/>
  <c r="J479" i="4"/>
  <c r="J480" i="4"/>
  <c r="J481" i="4"/>
  <c r="J482" i="4"/>
  <c r="J483" i="4"/>
  <c r="J484" i="4"/>
  <c r="J485" i="4"/>
  <c r="J486" i="4"/>
  <c r="J488" i="4"/>
  <c r="J489" i="4"/>
  <c r="J490" i="4"/>
  <c r="J491" i="4"/>
  <c r="J493" i="4"/>
  <c r="J494" i="4"/>
  <c r="J495" i="4"/>
  <c r="J496" i="4"/>
  <c r="J497" i="4"/>
  <c r="J498" i="4"/>
  <c r="J499" i="4"/>
  <c r="J500"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1" i="4"/>
  <c r="J532" i="4"/>
  <c r="J534" i="4"/>
  <c r="J535" i="4"/>
  <c r="J536" i="4"/>
  <c r="J537" i="4"/>
  <c r="J538" i="4"/>
  <c r="J539" i="4"/>
  <c r="J540" i="4"/>
  <c r="J541" i="4"/>
  <c r="J543" i="4"/>
  <c r="J545" i="4"/>
  <c r="J546" i="4"/>
  <c r="J547" i="4"/>
  <c r="J548" i="4"/>
  <c r="J549" i="4"/>
  <c r="J550" i="4"/>
  <c r="J551" i="4"/>
  <c r="J552" i="4"/>
  <c r="J553" i="4"/>
  <c r="J554" i="4"/>
  <c r="J555" i="4"/>
  <c r="J556" i="4"/>
  <c r="J557" i="4"/>
  <c r="J558" i="4"/>
  <c r="J559" i="4"/>
  <c r="J560" i="4"/>
  <c r="J561" i="4"/>
  <c r="J562" i="4"/>
  <c r="J563" i="4"/>
  <c r="J565" i="4"/>
  <c r="J566" i="4"/>
  <c r="J567" i="4"/>
  <c r="J568" i="4"/>
  <c r="J569" i="4"/>
  <c r="J570" i="4"/>
  <c r="J571" i="4"/>
  <c r="J572" i="4"/>
  <c r="J573" i="4"/>
  <c r="J574" i="4"/>
  <c r="J575" i="4"/>
  <c r="J577" i="4"/>
  <c r="J578" i="4"/>
  <c r="J579" i="4"/>
  <c r="J580" i="4"/>
  <c r="J581" i="4"/>
  <c r="J582" i="4"/>
  <c r="J583" i="4"/>
  <c r="J584" i="4"/>
  <c r="J585" i="4"/>
  <c r="J586" i="4"/>
  <c r="J588" i="4"/>
  <c r="J590" i="4"/>
  <c r="J591" i="4"/>
  <c r="J592" i="4"/>
  <c r="J593" i="4"/>
  <c r="J594" i="4"/>
  <c r="J596" i="4"/>
  <c r="J598" i="4"/>
  <c r="J599" i="4"/>
  <c r="J600" i="4"/>
  <c r="J601" i="4"/>
  <c r="J602" i="4"/>
  <c r="J603" i="4"/>
  <c r="J604" i="4"/>
  <c r="J605" i="4"/>
  <c r="J606" i="4"/>
  <c r="J607" i="4"/>
  <c r="J608" i="4"/>
  <c r="J609" i="4"/>
  <c r="J610" i="4"/>
  <c r="J611" i="4"/>
  <c r="J612" i="4"/>
  <c r="J613" i="4"/>
  <c r="J614" i="4"/>
  <c r="J615" i="4"/>
  <c r="J617" i="4"/>
  <c r="J618" i="4"/>
  <c r="J619" i="4"/>
  <c r="J620" i="4"/>
  <c r="J621" i="4"/>
  <c r="J622" i="4"/>
  <c r="J623" i="4"/>
  <c r="J624" i="4"/>
  <c r="J625" i="4"/>
  <c r="J626" i="4"/>
  <c r="J627" i="4"/>
  <c r="J628" i="4"/>
  <c r="J630" i="4"/>
  <c r="J631" i="4"/>
  <c r="J632" i="4"/>
  <c r="J633" i="4"/>
  <c r="J634" i="4"/>
  <c r="J635" i="4"/>
  <c r="J636" i="4"/>
  <c r="J637" i="4"/>
  <c r="J638" i="4"/>
  <c r="J639" i="4"/>
  <c r="J640" i="4"/>
  <c r="J641" i="4"/>
  <c r="J642" i="4"/>
  <c r="J643" i="4"/>
  <c r="J644" i="4"/>
  <c r="J645" i="4"/>
  <c r="J646" i="4"/>
  <c r="J647" i="4"/>
  <c r="J649" i="4"/>
  <c r="J650" i="4"/>
  <c r="J651" i="4"/>
  <c r="J652" i="4"/>
  <c r="J653" i="4"/>
  <c r="J654" i="4"/>
  <c r="J655" i="4"/>
  <c r="J656" i="4"/>
  <c r="J657" i="4"/>
  <c r="J658" i="4"/>
  <c r="J659" i="4"/>
  <c r="J660" i="4"/>
  <c r="J661" i="4"/>
  <c r="J662" i="4"/>
  <c r="J663" i="4"/>
  <c r="J665" i="4"/>
  <c r="J666" i="4"/>
  <c r="J667" i="4"/>
  <c r="J668" i="4"/>
  <c r="J669" i="4"/>
  <c r="J670" i="4"/>
  <c r="J671" i="4"/>
  <c r="J672" i="4"/>
  <c r="J673" i="4"/>
  <c r="J674" i="4"/>
  <c r="J675" i="4"/>
  <c r="J676" i="4"/>
  <c r="J677" i="4"/>
  <c r="J678" i="4"/>
  <c r="J679" i="4"/>
  <c r="J680" i="4"/>
  <c r="J681" i="4"/>
  <c r="J682"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I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285FD75-E218-408D-8400-A94C27277269}" keepAlive="1" name="Consulta - formato_202602_f20_1a_ccc" description="Conexión a la consulta 'formato_202602_f20_1a_ccc' en el libro." type="5" refreshedVersion="8" background="1" saveData="1">
    <dbPr connection="Provider=Microsoft.Mashup.OleDb.1;Data Source=$Workbook$;Location=formato_202602_f20_1a_ccc;Extended Properties=&quot;&quot;" command="SELECT * FROM [formato_202602_f20_1a_ccc]"/>
  </connection>
  <connection id="2" xr16:uid="{25530E6F-3B93-4CA0-9221-0C904AA3A926}" keepAlive="1" name="Consulta - formato_202602_f20_1a_ccc (2)" description="Conexión a la consulta 'formato_202602_f20_1a_ccc (2)' en el libro." type="5" refreshedVersion="8" background="1" saveData="1">
    <dbPr connection="Provider=Microsoft.Mashup.OleDb.1;Data Source=$Workbook$;Location=&quot;formato_202602_f20_1a_ccc (2)&quot;;Extended Properties=&quot;&quot;" command="SELECT * FROM [formato_202602_f20_1a_ccc (2)]"/>
  </connection>
  <connection id="3" xr16:uid="{9D9C5383-C0A4-41D6-A212-9B6D230837A2}" keepAlive="1" name="Consulta - formato_202602_f20_1a_ccc (3)" description="Conexión a la consulta 'formato_202602_f20_1a_ccc (3)' en el libro." type="5" refreshedVersion="8" background="1" saveData="1">
    <dbPr connection="Provider=Microsoft.Mashup.OleDb.1;Data Source=$Workbook$;Location=&quot;formato_202602_f20_1a_ccc (3)&quot;;Extended Properties=&quot;&quot;" command="SELECT * FROM [formato_202602_f20_1a_ccc (3)]"/>
  </connection>
</connections>
</file>

<file path=xl/sharedStrings.xml><?xml version="1.0" encoding="utf-8"?>
<sst xmlns="http://schemas.openxmlformats.org/spreadsheetml/2006/main" count="756" uniqueCount="392">
  <si>
    <t>PRESTACION DE SERVICIOS PROFESIONALES COMO ABOGADO PARA BRINDAR ASESORIA JURIDICA ESPECIALIZADA EN DERECHO ADMINISTRATIVO A LA DIRECCION GENERAL DEL INSTITUTO DE LA JUVENTUD EL DEPORTE Y LA RECREACION DE BUCARAMANGA</t>
  </si>
  <si>
    <t>PRESTACION DE SERVICIOS PROFESIONALES COMO ABOGADO EN LOS TEMAS JURIDICOS Y CONTRACTUALES DEL INSTITUTO DE LA JUVENTUD EL DEPORTE Y LA RECREACION DE BUCARAMANGA INDERBU</t>
  </si>
  <si>
    <t>PRESTACION DE SERVICIOS DE APOYO A LA GESTION EN LOS PROCESOS ADMINISTRATIVOS JURIDICO Y CONTRACTUALES EN LA OFICINA ASESORA JURIDICA EN EL INSTITUTO DE LA JUVENTUD EL DEPORTE Y LA RECREACION DE BUCARAMANGA INDERBU</t>
  </si>
  <si>
    <t>PRESTACION DE SERVICIOS PROFESIONALES PARA EL ACOMPAÑAMIENTO FINANCIERO Y TECNICO DENTRO DE LA ETAPA PRECONTRACTUAL CONTRACTUAL DE LOS PROCESOS CONTRACTUALES QUE SEAN REQUERIDOS POR EL INSTITUTO DE LA JUVENTUD EL DEPORTE Y LA RECREACION DE BUCARAMANGA INDERBU</t>
  </si>
  <si>
    <t>PRESTACION DE SERVICIO DE APOYO ADMINISTRATIVO QUE SE REQUIERAN ENLA SUBDIRECCION OPERATIVA DEL INDERBU</t>
  </si>
  <si>
    <t>PRESTACION DE SERVICIOS PROFESIONALES COMO ADMINISTRADORA DE EMPRESAS PARA APOYO PROCESOS ADMINISTRATIVOS CONVENIOS Y LIQUIDACIONES A CARGO DE LA SUBDIRECCION OPERATIVA DEL INDERBU</t>
  </si>
  <si>
    <t>PRESTAR SERVICIOS PROFESIONALES EN LA ELABORACION DE DOCUMENTOS TECNICOS Y FINANCIEROS APOYANDO LOS PROCESOS DEL SIA MISIONAL Y DEMAS DE LA SUBDIRECCION ADMINISTRATIVA Y FINANCIERA DEL INSTITUTO DE LA JUVENTUD EL DEPORTE Y LA RECREACION DE BUCARAMANGA INDERBU</t>
  </si>
  <si>
    <t>PRESTACION DE SERVICIOS PROFESIONALES PARA LA PREPARACION ELABORACION ACTUALIZACION Y SEGUIMIENTO DE PROYECTOS CONFORME A LA METODOLOGIA GENERAL AJUSTADA EMPLEANDO LA PLATAFORMA PIIP BAJO LA GESTION DEL INDERBU</t>
  </si>
  <si>
    <t>PRESTACION DE SERVICIOS PROFESIONALES COMO ABOGADO PARA APOYAR LOS DIFERENTES PROCESOS ADMINISTRATIVOS Y JURIDICOS A CARGO DE LA DIRECCION GENERAL DEL INSTITUTO DE LA JUVENTUD EL DEPORTE Y LA RECREACION</t>
  </si>
  <si>
    <t>PRESTACION DE SERVICIOS DE APOYO A LA GESTION PARA EL REGISTRO DE OPERACIONES CONTABLES Y PUBLICACION DE COMPROBANTES DE TESORERIA EN LAS PLATAFORMAS ASIGNADAS DANDO CUMPLIMIENTO A LA NORMATIVIDAD VIGENTE EN EL INSTITUTO DE LA JUVENTUD EL DEPORTE Y LA RECREACION DE BUCARAMANGA INDERBU</t>
  </si>
  <si>
    <t>PRESTACION DE SERVICIO DE APOYO A LA GESTION COMO TECNICA OPERATIVA EN LOS DIFERENTES PROCESOS Y PROCEDIMIENTOS INTERNOS QUE SE REQUIEREN DENTRO DE LA SUBDIRECCION TECNICA DEL INSTITUTO DE LA JUVENTUD EL DEPORTE Y LA RECREACION DE BUCARAMANGA INDERBU</t>
  </si>
  <si>
    <t>PRESTACION DE SERVICIOS PROFESIONALES COMO CONTADOR DE LA SUBDIRECCION ADMINISTRATIVA Y FINANCIERA DEL INSTITUTO DE LA JUVENTUD EL DEPORTE Y LA RECREACION DE BUCARAMANGA INDERBU</t>
  </si>
  <si>
    <t>PRESTACION DE SERVICIOS PROFESIONALES EN LA IMPLEMENTACION ACTUALIZACION SEGUIMIENTO Y MEJORA CONTINUA DEL MODELO INTEGRADO DE PLANEACION Y GESTION MIPG ASI COMO EN EL SISTEMA DE GESTION DE CALIDAD Y LOS DIFERENTES PLANES INSTITUCIONALES DEL INSTITUTO DE LA JUVENTUD EL DEPORTE Y LA RECREACION DE BUCARAMANGA INDERBU</t>
  </si>
  <si>
    <t>PRESTACION DE SERVICIOS PROFESIONALES PARA APOYAR LA TESORERIA DEL DEL INSTITUTO DE LA JUVENTUD EL DEPORTE Y LA RECREACION DE BUCARAMANGA INDERBU</t>
  </si>
  <si>
    <t>PRESTACION DE SERVICIOS PROFESIONALES EN LA FORMULACION SEGUIMIENTO Y MONITOREO DE METAS Y PLANES A CARGO DEL INDERBU Y ASESORAMIENTO EN EL MODELO INTEGRADO DE PLANEACION Y GESTION EN EL INSTITUTO DE LA JUVENTUD EL DEPORTE Y LA RECREACION DE BUCARAMANGA INDERBU</t>
  </si>
  <si>
    <t>PRESTACION DE SERVICIOS PROFESIONALES COMO ABOGADO PARA ASESORAR EL DESARROLLO DE LAS ACTIVIDADES DE LA SUBDIRECCION TECNICA DEL INSTITUTO DE LA JUVENTUD EL DEPORTE Y LA RECREACION DE BUCARAMANGA INDERBU</t>
  </si>
  <si>
    <t>PRESTACION DE SERVICIOS PROFESIONALES COMO ABOGADO PARA EJERCER LA REPRESENTACION JUDICIAL Y EXTRAJUDICIAL DEL INSTITUTO DE LA JUVENTUD EL DEPORTE Y LA RECREACION DE BUCARAMANGA INDERBU ASI COMO LA ASESORIA EN LA GESTION ADMINISTRATIVA DE LA ENTIDAD</t>
  </si>
  <si>
    <t>PRESTACION DE SERVICIOS DE APOYO A LA GESTION EN LA ADMINISTRACION ORGANIZACION Y DEMAS ACTIVIDADES REQUERIDAS PARA EL AREA DEL ALMACEN GENERAL DEL INSTITUTO DE LA JUVENTUD EL DEPORTE Y LA RECREACION DE BUCARAMANGA INDERBU</t>
  </si>
  <si>
    <t>PRESTACION DE LOS SERVICIOS PROFESIONALES EN EL AREA DE DERECHO DEL PROGRAMA VIAS ACTIVAS Y SALUDABLES VAS DENTRO DEL PROYECTO DE INVERSION DENOMINADO FORTALECIMENTO DE LOS PROCESOS DE FORMACION Y PRACTICA DE ACTIVIDADES FISICAS DEPORTIVAS Y RECREATIVAS EN EL MUNICIPIO DE BUCARAMANGA</t>
  </si>
  <si>
    <t>PRESTACION DE SERVICIOS DE APOYO A LA GESTION EN LA ESTRUCTURACION Y ADECUACION DE LOS ARCHIVOS DE LA ENTIDAD</t>
  </si>
  <si>
    <t>PRESTACION DE SERVICIOS PROFESIONALES COMO ABOGADO EN ASUNTOS ADMINISTRATIVOS Y DE TALENTO HUMANO A LA SUBDIRECCION ADMINISTRATIVA Y FINANCIERA DEL INSTITUTO DE LA JUVENTUD EL DEPORTE Y LA RECREACION DE BUCARAMANGA INDERBU</t>
  </si>
  <si>
    <t>PRESTACION DE SERVICIOS PROFESIONALES COMO ABOGADO PARA LA ASESORIA Y FORTALECIMIENTO DE LA OFICINA DE CONTROL INTERNO DEL INSTITUTO DE LA JUVENTUD EL DEPORTE Y LA RECREACION DE BUCARAMANGA</t>
  </si>
  <si>
    <t>PRESTACION DE LOS SERVICIOS PROFESIONALES EN EL DESARROLLO DE LA GESTION TCNICA DE LA ESTRATEGIA VIAS ACTIVAS Y SALUDABLES VAS DENTRO DEL PROYECTO DE INVERSION DENOMINADO FORTALECIMIENTO DE LOS PROCESOS DE FORMACION Y PRACTICA DE ACTIVIDADES FISICAS DEPORTIVAS Y RECREATIVAS EN EL MUNICIPIO DE BUCARAMANGA</t>
  </si>
  <si>
    <t>PRESTACION DE LOS SERVICIOS PROFESIONALES EN EL AREA DEL DERECHO DEL PROGRAMA DE HABITOS Y ESTILOS DE VIDA SALUDABLE HEVS DENTRO DEL PROYECTO DE INVERSION DENOMINADO FORTALECIMIENTO DE LOS PROCESOS DE FORMACION Y PRACTICA DE ACTIVIDADES FISICAS DEPORTIVAS Y RECREATIVAS EN EL MUNICIPIO DE BUCARAMANGA</t>
  </si>
  <si>
    <t>PRESTACION DEL SERVICIO DE APOYO A LA GESTION COMO PROGRAMADOR LOGISTICO DEL PROGRAMA VIAS ACTIVAS Y SALUDABLES VAS DENTRO DEL PROYECTO DE INVERSION DENOMINADO FORTALECIMIENTO DE LOS PROCESOS DE FORMACION Y PRACTICA DE ACTIVIDADES FISICAS DEPORTIVAS Y RECREATIVAS EN EL MUNICIPIO DE BUCARAMANGA</t>
  </si>
  <si>
    <t>PRESTACION DEL SERVICIO DE APOYO A LA GESTION COMO SOPORTE DOCUMENTAL DEL PROGRAMA VIAS ACTIVAS Y SALUDABLES VAS DENTRO DEL PROYECTO DE INVERSION DENOMINADO FORTALECIMIENTO DE LOS PROCESOS DE FORMACION Y PRACTICA DE ACTIVIDADES FISICAS DEPORTIVAS Y RECREATIVAS EN EL MUNICIPIO DE BUCARAMANGA</t>
  </si>
  <si>
    <t>PRESTACION DE LOS SERVICIOS DE APOYO A LA GESTION EN APOYO OFIMTICA DEL PROGRAMA DE HABITOS Y ESTILOS DE VIDA SALUDABLE HEVS DENTRO DEL PROYECTO DE INVERSION DENOMINADO FORTALECIMIENTO DE LOS PROCESOS DE FORMACION Y PRACTICA DE ACTIVIDADES FISICAS DEPORTIVAS Y RECREATIVAS EN EL MUNICIPIO DE BUCARAMANGA</t>
  </si>
  <si>
    <t>PRESTACION DE SERVICIOS PROFESIONALES EN LA ELABORACION ACTUALIZACION IMPLEMENTACION Y SEGUIMIENTO DE SGSST ASI COMO APOYO EN TEMAS DE TALENTO HUMANO DE LA SUBDIRECCION ADMINISTRATIVA Y FINANCIERA DEL INSTITUTO DE LA JUVENTUD EL DEPORTE Y LA RECREACION DE BUCARAMANGA INDERBU</t>
  </si>
  <si>
    <t>PRESTACION DE SERVICIOS PROFESIONALES COMO ABOGADO ASESORANDO LOS TEMAS JURIDICOS Y CONTRACTUALES DEL INSTITUTO DE LA JUVENTUD EL DEPORTE Y LA RECREACION DE BUCARAMANGA INDERBU EN EL MARCO DEL PROYECTO</t>
  </si>
  <si>
    <t>PRESTACION DE LOS SERVICIOS PROFESIONALES EN EL DESARROLLO DE LA GESTION TECNICA DEL PROGRAMA DE HABITOS Y ESTILOS DE VIDA SALUDABLE HEVS DENTRO DEL PROYECTO DE INVERSION DENOMINADO FORTALECIMIENTO DE LOS PROCESOS DE FORMACION Y PRACTICA DE ACTIVIDADES FISICAS DEPORTIVAS Y RECREATIVAS EN EL MUNICIPIO DE BUCARAMANGA</t>
  </si>
  <si>
    <t>PRESTACION DE LOS SERVICIOS DE APOYO A LA GESTION COMO AGENTE LOGISTICO DEL PROGRAMA VIAS ACTIVAS Y SALUDABLES VAS DENTRO DEL PROYECTO DE INVERSION DENOMINADO FORTALECIMIENTO DE LOS PROCESOS DE FORMACION Y PRACTICA DE ACTIVIDADES FISICAS DEPORTIVAS Y RECREATIVAS EN EL MUNICIPIO DE BUCARAMANGA</t>
  </si>
  <si>
    <t>PRESTACION DE SERVICIOS PROFESIONALES COMO ABOGADA EN LA SUBDIRECCION ADMINISTRATIVA Y FINANCIERA DEL INSTITUTO DE LA JUVENTUD EL DEPORTE Y LA RECREACION DE BUCARAMANGA</t>
  </si>
  <si>
    <t>PRESTACION DE SERVICIOS PROFESIONALES EN PSICOLOGIA PARA APOYAR LA SUBDIRECCION ADMINISTRATIVA Y FINANCIERA DEL INDERBU</t>
  </si>
  <si>
    <t>PRESTACION DE LOS SERVICIOS DE APOYO A LA GESTION COMO AGENTE LOGISTICO DEL PROGRAMA VIAS ACTIVAS Y SALUDABLES VAS DENTRO LDE PROYECTO DE INVERSION DENOMINADO FORTALECIMIENTO DE LOS PROCESOS ED FORMACION Y PRACTICA DE ACTIVIDADES FISICAS DEPORTIVAS YRECREATIVAS EN EL MUNICIPIO DE BUCARAMANGA</t>
  </si>
  <si>
    <t>PRESTACION DE SERVICIOS DE APOYO A LA GESTION PARA EL DESARROLLO DE LAS DIFERENTES ACTIVIDADES DE TIPO ADMINISTRATIVO DEL INSTITUTO DE LA JUVENTUD EL DEPORTE Y LA RECREACION DE BUCARAMANGA</t>
  </si>
  <si>
    <t>PRESTACION DE SERVICIOS PROFESIONALES COMO ABOGADO PARA ASESORAR EL DESARROLLO DE LAS ACTIVIDADES DE LA SUBDIRECCION TECNICA DEL INSTITUTO DE LA JUVENTUD EL DEPORTE Y LA RECREACION DE BUCARAMANGA INDERBU EN EL MARCO DEL PROYECTO ADMINISTRACION DE LOS ESCENARIOS DEPORTIVOS Y RECREATIVOS EN EL MUNICIPIO DE BUCARAMANGA</t>
  </si>
  <si>
    <t>PRESTACION DE SERVICIOS PROFESIONALES EN EL DESARROLLO DE LOS DIFERENTES PROCESOS Y PROCEDIMIENTOS ADMINISTRATIVOS QUE SE REQUIEREN DENTRO DE LA SUBDIRECCION TECNICA DEL INSTITUTO DE LA JUVENTUD EL DEPORTE Y LA RECREACION DE BUCARAMANGA INDERBU EN EL MARCO DEL PROYECTO ADMINISTRACION DE LOS ESCENARIOS DEPORTIVOS Y RECREATIVOS EN EL MUNICIPIO DE BUCARAMANGA</t>
  </si>
  <si>
    <t>PRESTAR SERVICIOS PROFESIONALES PARA APOYAR LAS ACTIVIDADES DE IMPLEMENTACION DE LA POLITICA DE RACIONALIZACION DE TRAMITES Y EN LA ACTUALIZACION Y SEGUIMIENTO DEL SISTEMA UNICO DE INFORMACION Y TRAMITES SUIT PARA EL INSTITUTO DE LA JUVENTUD LA RECREACION Y EL DEPORTE DE BUCARAMANGA INDERBU EN EL MARCO DEL PROYECTO ADMINISTRACION DE LOS ESCENARIOS DEPORTIVOS Y RECREATIVOS EN EL MUNICIPIO DE BUCARAMANGA</t>
  </si>
  <si>
    <t>PRESTACION DE SERVICIOS PROFESIONALES EN LA ACTUALIZACION SEGUIMIENTO Y MEJORA CONTINUA DEL MODELO INTEGRADO DEL PLANEACION Y GESTION MIPG EN LA SUBDIRECCION TECNICA DEL INSTITUTO DE LA JUVENTUD LE DEPORTE YLA RECREACION ED BUCARAMANGA INDERBU EN EL MARCO DEL PROYECTO ADMINISTRACION DE LOS ESCENARIOS DEPORTIVOS Y RECREATIVOS EN EL MUNICIPIO DE BUCARAMANGA</t>
  </si>
  <si>
    <t>PRESTACION DE LOS SERVICIOS DE APOYO A LA GESTION COMO MONITOR NO PROFESIONAL DEL PROGRAMA VIAS ACTIVAS Y SALUDABLES VAS DENTRO DEL PROYECTO DE INVERSION DENOMINADO FORTALECIMIENTO DE LOS PROCESOS DE FORMACION Y PRACTICA DE ACTIVIDADES FISICAS DEPORTIVAS Y RECREATIVAS EN EL MUNICIPIO DE BUCARAMANGA</t>
  </si>
  <si>
    <t>PRESTACION DE LOS SERVICIOS DE APOYO A LA GESTION COMO AGENTE LOGISTICO DEL PROGRAMA VIAS ACTIVAS Y SALUDABLES VAS DENTRO LDE PROYECTO DE INVERSION DENOMINADO FORTALECIMIENTO DE SOL PROCESOS DE FORMACION Y PRACTICA ED ACTIVIDADES FISICAS DEPORTIVAS Y RECREATIVAS EN ELMUNICIPIO DE BUCARAMANGA</t>
  </si>
  <si>
    <t>PRESTACION DE LOS SERVICIOS DE REALIZACION AUDIOVISUAL EN FOTOGRAFIA Y VIDEO PARA EL CUBRIMIENTO Y DIVULGACION DE LAS ACTIVIDADES DEL PROGRAMA DE HABITOS Y ESTILOS DE VIDA SALUDABLE HEVS DENTRO DEL PROYECTO DE INVERSION DENOMINADO FORTALECIMIENTO DE LOS PROCESOS DE FORMACION Y PRACTICA DE ACTIVIDADES FISICAS DEPORTIVAS Y RECREATIVAS EN EL MUNICIPIO DE BUCARAMANGA</t>
  </si>
  <si>
    <t>PRESTACION DEL SERVICIO ED APOYO ALA GESTION COMO MONITOR NO PROFESIONAL DEL PROGRAMA DE HABITOS Y ESTILOS DE VIDA SALUDABLE HEVS DENTRO DEL PROYECTO DE INVERSION DENOMINADO FORTALECIMIENTO DE LOS PROCESOS DE FORMACION Y PRACTICA DE ACTIVIDADES FISICAS DEPORTIVAS Y RECREATIVAS EN EL MUNICIPIO DE BUCARAMANGA</t>
  </si>
  <si>
    <t>PRESTACION DEL SERVICIO D E APOYO A LA GESTION COMO MONITOR NO PROFESIONAL DEL PROGRAMA DE HABITOS Y ESTILOS DE VIDA SALUDABLE HEVS DENTRO DEL PROYECTO DE INVERSION DENOMINADO FORTALECIMIENTO DE LOS PROCESOS DE FORMACION Y PRACTICA DE ACTIVIDADES FISICAS DEPORTIVAS Y RECREATIVAS EN EL MUNICIPIO DE BUCARAMANGA</t>
  </si>
  <si>
    <t>PRESTACION DE LOS SERVICIOS APOYO A LA GESTION COMO APOYO OFIMATICO DEL PROGRAMA VIAS ACTIVAS Y SALUDABLES VAS DENTRO DEL PROYECTO DE INVERSION DENOMINADO FORTALECIMIENTO DE LOS PROCESOS DE FORMACION Y PRACTICA DE ACTIVIDADES FISICAS DEPORTIVAS Y RECREATIVAS EN EL MUNICIPIO DE BUCARAMANGA</t>
  </si>
  <si>
    <t>PRESTACION DEL SERVICIO DE APOYO A LA GESTION COMO MONITOR NO PROFESIONAL DEL PROGRAMA DE HABITOS Y ESTILOS DE VIDA SALUDABLE HEVS DENTRO DEL PROYECTO DE INVERSION DENOMINADO FORTALECIMIENTO DE LOS PROCESOS DE FORMACION Y PRACTICA DE ACTIVIDADES FISICAS DEPORTIVAS Y RECREATIVAS EN EL MUNICIPIO DE BUCARAMANGA</t>
  </si>
  <si>
    <t>PRESTACION DE LOS SERVICIOS DE APOYO A LA GESTION COMO AUXILIAR DE ENFERMERIA DEL PROGRAMA DE HABITOS Y ESTILOS SALUDABLEHEVS DENTRO DEL PROYECTO DE INVERSION DENOMINADO FORTALECIMIENTO DE LOS PROCESOS DE FORMACION Y PRACTICA DE ACTIVIDADES FISICAS DEPORTIVAS Y RECREATIVAS EN EL MUNICIPIO DE BUCARAMANGA</t>
  </si>
  <si>
    <t>PRESTACION DE LOS SERVICIOS PROFESIONALES COMO FISIOTERAPEUTA DEL PROGRAMA DE HABITOS Y ESTILOS SALUDABLE HEVS DENTRO DEL PROYECTO FORTALECIMIENTO DE LOS PROCESOS DE FORMACION Y PRACTICA DE ACTIVIDADES FISICAS DEPORTIVAS Y RECREATIVAS EN EL MUNICIPIO DE BUCARAMANGA</t>
  </si>
  <si>
    <t>PRESTACION DE LOS SERVICIOS DE APOYO A LA GESTION COMO MONITOR NO PROFESIONAL EN EL DESARROLLO DEL PROGRAMA DE RECREACION SOCIAL DENTRO DEL PROYECTO DE INVERSION DENOMINADO FORTALECIMIENTO DE LOS PROCESOS DE FORMACION Y PRACTICA DE ACTIVIDADES FISICAS DEPORTIVAS Y RECREATIVAS EN EL MUNICIPIO DE BUCARAMANGA</t>
  </si>
  <si>
    <t>PRESTACION DE LOS SERVICIOS DE APOYO A L A GESTION COMO MONITOR NO PROFESIONAL EN EL DESARROLLO DEL PROGRAMA DE RECREACION SOCIAL DENTRO DEL PROYECTO DE INVERSION DENOMINADO FORTALECIMIENTO DE LOS PROCESOS DE FORMACION Y PRACTICA DE ACTIVIDADES FISICAS DEPORTIVAS Y RECREATIVAS EN EL MUNICIPIO DE BUCARAMANGA</t>
  </si>
  <si>
    <t>PRESTACION DE SERVICIOS PROFESIONALES PARA EL APOYO EN LA COORDINACION SEGUIMIENTO Y CONTROL DE LAS ACTIVIDADES DE CONSERVACION DE LOS PARQUES DEPORTIVOS Y RECREATIVOS ADMINISTRADOS POR EL INSTITUTO</t>
  </si>
  <si>
    <t>PRESTACION DE LOS SERVICIOS DE APOYO A LA GESTION EN LAS DIFERENTES ACCIONES ADMINISTRATIVAS Y DE OFICINA QUE SE REQUIEREN EN EL AREA DE FORMACION DENTRO DEL PROYECTO DE INVERSION DENOMINADO FORTALECIMIENTO DE LOS PROCESOS DE FORMACION Y PRACTICA DE ACTIVIDADES FISICAS DEPORTIVAS Y RECREATIVAS EN EL MUNICIPIO DE BUCARAMANGA</t>
  </si>
  <si>
    <t>PRESTACION DE LOS SERVICIOS DE APOYO A LA GESTION COMO AGENTE LOGISTICO DEL PROGRAMA VIAS ACTIVAS Y SALUDABLES VAS DENTRO DEL PROYECTO DE INVERSION DENOMINADOFORTALECIMIENTO DE LOS PROCESOS DE FORMACION Y PRACTICA DE ACTIVIDADES FISICASDEPORTIVAS Y RECREATIVAS EN EL MUNICIPIO DE BUCARAMANGA</t>
  </si>
  <si>
    <t>PRESTACION DE SERVICIOS PROFESIONALES PARA APOYAR LA COORDINACION SEGUIMIENTO Y CONTROL DE LAS ACTIVIDADES DE CONSERVACION DE LAS ZONAS HUMEDAS DE LOS PARQUES DEPORTIVOS Y RECREATIVOS ADMINISTRADOS POR EL INDERBU EN EL MARCO DEL PROYECTO ADMINISTRACION DE LOS ESCENARIOS DEPORTIVOS Y RECREATIVOS EN EL MUNICIPIO DE BUCARAMANGA</t>
  </si>
  <si>
    <t>PRESTACION DE LOS SERVICIOS DE APOYO A LA GESTION COMO SOPORTE OPERATIVO DEL PROGRAMA VIAS ACTIVAS Y SALUDABLES VAS DENTRO DEL PROYECTO DE INVERSION DENOMINADO FORTALECIMIENTO DE LOS PROCESOS DE FORMACION Y PRACTICA DE ACTIVIDADES FISICAS DEPORTIVAS Y RECREATIVAS EN EL MUNICIPIO DE BUCARAMANGA</t>
  </si>
  <si>
    <t>PRESTACION DE SERVICIOS DE APOYO A LA GESTION EN LA CUADRILLA DE EMBELLECIMIENTO Y CONSERVACION DE LOS ESCENARIOS DEPORTIVOS ADMINISTRADOS POR EL INSTITUTO DE LA JUVENTUD EL DEPORTE Y LA RECREACION DE BUCARAMANGA INDERBU EN EL MARCO DEL PROYECTO ADMINISTRACION DE LOS ESCENARIOS DEPORTIVOS Y RECREATIVOS EN EL MUNICIPIO DE BUCARAMANGA</t>
  </si>
  <si>
    <t>PRESTACION DE SERVICIOS DE APOYO A LA GESTION EN LA CUADRILLA DE EMBELLECIMIENTO Y CONSERVACION DE LOS ESCENARIOS DEPORTIVOS ADMINISTRADOS POR EL INSTITUTO DE LA JUVENTUD EL DEPORTE Y LA RECREACION DE BUCARAMANGA INDERBU EN EL MARCO DEL PROYECTO ADMINISTRACION DE LOS ESCENARIOS DEPORTIVOS Y RECREATIVOS EN EL MUNICIPIO DE</t>
  </si>
  <si>
    <t>PRESTACION DE LOS SERVICIOS PROFESIONALES COMO ARTICULADOR DE LA ESTRATEGIA DE HABITOS Y ESTILOS DE VIDA SALUDABLE HEVS DENTRO DEL PROYECTO DE INVERSION DENOMINADO FORTALECIMIENTO DE LOS PROCESOS DE FORMACION Y PRACTICA DE ACTIVIDADES FISICAS DEPORTIVAS Y RECREATIVAS EN EL MUNICIPIO DE BUCARAMANGA</t>
  </si>
  <si>
    <t>PRESTACION DE LOS SERVICIOS PROFESIONALES COMO PSICOLOGA DEL PROGRAMA DE HABITOS Y ESTILOS DE VIDA SALUDABLE HEVS DENTRO DEL PROYECTO DE INVERSION DENOMINADO FORTALECIMIENTO DE LOS PROCESOS DE FORMACION Y PRACTICA DE ACTIVIDADES FISICAS DEPORTIVAS Y RECREATIVAS EN EL MUNICIPIO DE BUCARAMANGA</t>
  </si>
  <si>
    <t>PRESTACION DEL SERVICIO COMO MONITOR PROFESIONAL DEL PROGRAMA DE HABITOS Y ESTILOS DE VIDA SALUDABLE HEVS DENTRO DEL PROYECTO DE INVERSION DENOMINADO FORTALECIMIENTO DE LOS PROCESOS DE FORMACION Y PRACTICA DE ACTIVIDADES FISICAS DEPORTIVAS Y RECREATIVAS EN EL MUNICIPIO DE BUCARAMANGA</t>
  </si>
  <si>
    <t>PRESTACION DE SERVICIOS PROFESIONALES PARA APOYAR LA COORDINACION PLANEACION SEGUIMIENTO DE LA CONSERVACION Y ADECUACIONES MENORES QUE SE REQUIEREN EN LOS ESCENARIOS Y CAMPOS ADMINISTRADOS INSTITUTO D E LA JUVENTUD E L DEPORTE Y LA RECREACION DE BUCARAMANGA INDERBU EN EL MARCO DEL PROYECTO ADMINISTRACION ESCENARIOS</t>
  </si>
  <si>
    <t>PRESTACION DE LOS SERVICIOS DE APOYO ALA GESTION COMO AGENTE LOGISTICO DEL PROGRAMA VIAS ACTIVAS Y SALUDABLES VAS DENTRO DEL PROYECTO DE INVERSION DENOMINADO FORTALECIMIENTO DE LOS PROCESOS DE FORMACION Y PRACTICA DE ACTIVIDADES FISICAS DEPORTIVAS Y RECREATIVAS EN EL MUNICIPIO DE BUCARAMANGA</t>
  </si>
  <si>
    <t>PRESTACION DE LOS SERVICIOS PROFESIONALES COMO PSICOLOGADEL PROGRAMADE HABITOS Y ESTILOS DE VIDA SALUDABLE HEVS DENTRO DEL PROYECTO DE NVERSION DENOMINADO FORTALECIMIENTO DE LOS PROCESOS DE FORMACION Y PRACTICA DE ACTIVIDADES FISICAS DEPORTIVAS YRECREATIVAS EN EL MUNICIPIO DE BUCARAMANGA</t>
  </si>
  <si>
    <t>PRESTACION DE SERVICIOS DE APOYO ALA GESTION EN LA CUADRILLA DE EMBELLECIMIENTO Y CONSERVACION DE LOS ESCENARIOS DEPORTIVOS ADMINISTRADOS POR EL INSTITUTO DE LA JUVENTUD EL DEPORTE YAL RECREACION DE BUCARAMANGA INDERBU EN LE MARCO DEL PROYECTO ADMINISTRACION DE LOS ESCENARIOS DEPORTIVOS Y RECREATIVOS EN EL MUNICIPIO DE BUCARAMANGA</t>
  </si>
  <si>
    <t>PRESTACION DE SERVICIOS DE APOYO A LA GESTION COMO CASERO PARA CONSERVACION Y EMBELLECIMIENTO DE LOS ESCENARIOS DEPORTIVOS ADMINISTRADOR EL INSTITUTO DE LA JUVENTUD EL DEPORTE Y LA RECRETACION DE BUCARAMANGA INDERBU EN EL MARCO DEL PROYECTO ADMINISTRACION DE LOS ESCENARIOS DEPORTIVOS Y RECREATIVOS EN EL MUNICIPIO DE BUCARAMANGA</t>
  </si>
  <si>
    <t>PRESTACION DEL SERVICIO DE APOYO A LA GESTION COMO TECNICA OPERATIVA EN LOS DIFERENTES PROCESOS Y PROCEDIMIENTOS INTERNOS QUE SE REQUIEREN DENTRO DE LA SUBDIRECCION TECNICA DEL INSTITUTO DE LA JUVENTUD EL DEPORTE Y LA RECREACION DE BUCARAMANGA INDERBU EN EL MARCO DEL PROYECTO ADMINISTRACION DE LOS ESCENARIOS DEPORTIVOS Y RECREATIVOS EN EL MUNICIPIO DE BUCARAMANGA</t>
  </si>
  <si>
    <t>PRESTACION DEL SERVICIO COMO MONITOR PROFESIONAL EN EL DESARROLLO DEL PROGRAMA DE RECREACION SOCIAL DENTRO DEL PROYECTO DE INVERSION DENOMINADO FORTALECIMIENTO DE LOS PROCESOS DE FORMACION Y PRACTICA DE ACTIVIDADES FISICAS DEPORTIVAS Y RECREATIVAS EN EL MUNICIPIO DE BUCARAMANGA</t>
  </si>
  <si>
    <t>PRESTACION DE SERVICIOS DE APOYO A LA GESTION COMO CASERO PARA CONSERVACION Y EMBELLECIMIENTO DE LOS ESCENARIOS DEPORTIVOS ADMINISTRADOS POR EL INSTITUTO DE LA JUVENTUD EL DEPORTE Y LA RECREACION DE BUCARAMANGA INDERBU EN EL MARCO DEL PROYECTO ADMINISTRACION DE LOS ESCENARIOS DEPORTIVOS Y RECREATIVOS EN EL MUNICIPIO DE BUCARAMANGA</t>
  </si>
  <si>
    <t>PRESTACION DEL SERVICIO DE APOYO A LA GESTION COMO OFIMATICO PARA EL SOPORTE EN EL DESARROLLO DE LOS PROCESOS DE GESTION INTERNA EN EL DESARROLLO DEL PROGRAMA DE RECREACION SOCIAL DENTRO DEL PROYECTO DE INVERSION DENOMINADO FORTALECIMIENTO DE LOS PROCESOS DE FORMACION Y PRACTICA DE ACTIVIDADES FISICAS DEPORTIVAS Y RECREATIVAS EN EL MUNICIPIO DE BUCARAMANGA</t>
  </si>
  <si>
    <t>PRESTACION DE LOS SERVICIOS PROFESIONALES EN EL DESARROLLO DE LA GESTION TECNICA DEL PROGRAMA DE RECREACION SOCIAL DENTRO DEL PROYECTO DE INVERSION DENOMINADO FORTALECIMIENTO DE LOS PROCESOS DE FORMACION Y PRACTICA DE ACTIVIDADES FISICAS DEPORTIVAS Y RECREATIVAS EN EL MUNICIPIO DE BUCARAMANGA</t>
  </si>
  <si>
    <t>PRESTACION DE LOS SERVICIOS DE APOYO A LA GESTION COMO MONITOR NO PROFESIONAL EN EL DESARROLLO DEL PROGRAMA DE DEPORTE SOCIAL DENTRO DEL PROYECTO INVERSION DENOMINADO FORTALECIMIENTO DE LOS PROCESOS D FORMACION Y PRACTICA DE ACTIVIDADES FISICAS DEPORTIVAS Y RECREATIVAS EN EL MUNICIPIO DE BUCARAMANGA</t>
  </si>
  <si>
    <t>PRESTAR SERVICIOS DE APOYO A LA GESTION EN LA IMPLEMENTACION DE TABLAS DE RETENCION DOCUMENTAL Y TABLAS DE VALORACION DOCUMENTAL PARA EL ARCHIVO DEL INSTITUTO DE LA JUVENTUD EL DEPORTE Y LA RECREACION DE BUCARAMANGA INDERBU</t>
  </si>
  <si>
    <t>PRESTACION DE SERVICIOS DE APOYO A LA GESTION COMO SALVAVIDAS DE LOS ESCENARIOS DEPORTIVOS ADMINISTRADOS POR EL INSTITUTO DE LA JUVENTUD EL DEPORTE Y LA RECREACION DE BUCARAMANGA INDERBU EN EL MARCO DEL PROYECTO ADMINISTRACION DE LOS ESCENARIOS DEPORTIVOS Y RECREATIVOS EN EL MUNICIPIO DE BUCARAMANGA</t>
  </si>
  <si>
    <t>PRESTACION DE SERVICIOS DE APOYO ALA GESTION COMO SALVAVIDAS DE LOS ESCENARIOS DEPORTIVOS ADMINISTRADOR POR LE INSTITUTO DE LA JUVENTUD EL DEPORTE YLA RECREACION DE BUCARAMANGA INDERBU EN EL MARCO DEL PROYECTO ADMINISTRACION DE LOS ESCENARIOS DEPORTIVOS Y RECREATIVOS EN LE MUNICIPIO DE BUCARAMANGA</t>
  </si>
  <si>
    <t>PRESTACION DE SERVICIOS DE APOYO A LA GESTION COMO SALVAVIDAS DE LOS ESCENARIOS DEPORTIVOS ADMINISTRADOS POR EL INSTITUTO DE LA JUVENTUD EL DEPORTE Y LA RECREACION DE BUCARAMANGA INDERBU EN EL MARCO DEL PROYECTO EN EL MARCO DEL PROYECTO ADMINISTRACION DE LOS ESCENARIOS DEPORTIVOS Y RECREATIVOS EN EL MUNICIPIO DE BUCARAMANGA</t>
  </si>
  <si>
    <t>PRESTACION DE SERVICIOS DE APOYO A LA GESTION EN LA CUADRILLA DE EMBELLECIMIENTO Y CONSERVACION DE LOS ESCENARIOS DEPORTIVOS ADMINISTRADOS POR EL INSTITUTO DE LA JUVENTUD EL DEPORTE Y LA RECREACION DE BUCARAMANGA INDERBU EN EL MARCO DEL PROYECTO ADMINISTRACION DE LOS ESCENARIOS DEPORTIVOS Y RECREATIVOS EN EL MUNICIPIO BUCARAMANGA</t>
  </si>
  <si>
    <t>PRESTACION DE SERVICIOS ED APOYO A LA GESTION EN LA CUADRILLA DE EMBELLECIMIENTO Y CONSERVACION DE LOS ESCENARIOS DEPORTIVOS ADMINISTRADOS POR EL INSTITUTO DE LA JUVENTUD EL DEPORTE Y LA RECREACION DE BUCARAMANGA INDERBU EN EL MARCO DEL PROYECTO ADMINISTRACION DE LOS ESCENARIOS DEPORTIVOS Y RECREATIVOS EN EL MUNICIPIO BUCARAMANGA</t>
  </si>
  <si>
    <t>PRESTACION DE LOS SERVICIOS PROFESIONALES COMO NUTRICIONISTA DEL PROGRAMA DE HABITOS Y ESTILOS DE VIDA SALUDABLE HEVS DENTRO DEL PROYECTO DE INVERSION DENOMINADO FORTALECIMIENTO DE LOS PROCESOS DE FORMACION Y PRACTICA DE ACTIVIDADES FISICAS DEPORTIVAS Y RECREATIVAS EN EL MUNICIPIO DE BUCARAMANGA</t>
  </si>
  <si>
    <t>PRESTACION DE SERVICIOS DE APOYO A L A GESTION COMO SALVAVIDAS DE LOS ESCENARIOS DEPORTIVOS ADMINISTRADOS POR EL INSTITUTO DE LA JUVENTUD EL DEPORTE Y LA RECREACION DE BUCARAMANGA INDERBU EN EL MARCO DEL PROYECTO ADMINISTRACION DE LOS ESCENARIOS DEPORTIVOS Y RECREATIVOS EN EL MUNICIPIO DE BUCARAMANGA</t>
  </si>
  <si>
    <t>PRESTACION DE SERVICIOS DE APOYO A LA GESTION COMO SALVAVIDAS DE LOS ESCENARIOS DEPORTIVOS ADMINISTRADOS POR EL INSTITUTO DE LA JUVENTUD EL DEPORTE Y LA RECREACION DE BUCARAMANGA INDERBU EN LE MARCO DEL PROYECTO ADMINISTRACION DE LOS ESCENARIOS DEPORTIVOS Y RECREATIVOS EN EL MUNICIPIO DE BUCARAMANGA</t>
  </si>
  <si>
    <t>PRESTACION DE SERVICIOS DE APOYO A LA GESTION COMO CASERO PARA CONSERVACION Y EMBELLECIMIENTO DE LOS ESCENARIOS DEPORTIVOS ADMINISTRADOS POR EL INSTITUTO DE LA JUVENTUD EL DEPORTE Y LA RECREACION DE BUCARAMANGA INDERBU EN EL MARCO DEL PROYECTO ADMINISTRACION DE LOS ESCENARIOS DEPORTIVOS Y RECREATIVOS EN EL MUNICIPIO BUCARAMANGA</t>
  </si>
  <si>
    <t>PRESTACION DE LOS SERVICIOS PROFESIONALES COMO ABOGADO DENTRO DEL PROYECTO DE INVERSION DENOMINADO APOYO A LOS ORGANISMO DEL DEPORTE ASOCIADO DEL MUNICIPIO DE BUCARAMANGA</t>
  </si>
  <si>
    <t>EL INDERBU Y LA FEDERACION COLOMBIANA DE CICLISMO SE COMPROMETEN A UNIR ESFUERZOS PARA EL DESARROLLO CAMPEONATO NACIONAL DE RUTA</t>
  </si>
  <si>
    <t>PRESTACION DE SERVICIOS DE APOYO A LA GESTOIN COMO SOPORTE OFIMATICO DENTRO DEL PROYECTO DE INVERSION DENOMNIADO APOYO A LOS ORGANISMOS DEL DEPORTE ASOCIADO DEL MUNICIPIO DE BUCARAMANGA</t>
  </si>
  <si>
    <t>PRESTACION DE SERVICIOS DE APOYO A LA GESTION EN LA CUADRILLA DE EMBELLECIMIENTO Y CONSERVACION DE LOS ESCENARIOS DEPORTIVOS ADMINISTRADOS POR EL INSTITUTO DE LA JUVENTUD EL DEPORTE YLA RECREACION DE BUCARAMANGA INDERBU EN EL MARCO DEL PROYECTO ADMINISTRACION DE LOS ESCENARIOS DEPORTIVOS Y RECREATIVOS EN LE MUNICIPIO DE BUCARAMANGA</t>
  </si>
  <si>
    <t>PRESTACION DE SERVICIOS DE APOYO A LA GESTION COMO CASERO PARA CONSERVACION Y EMBELLECIMIENTO DE LOS ESCENARIOS DEPORTIVOS ADMINISTRADOS POR EL INDERBU</t>
  </si>
  <si>
    <t>PRESTACION DE SERVICIOS DE APOYO A LA GESTION EMBELLECIMIENTO Y CONSERVACION DE LOS ESCENARIOS DEPORTIVOS ADMINISTRADOS POR EL INSTITUTO DE LA JUVENTUD EL DEPORTE Y LA RECREACION DE BUCARAMANGA INDERBU</t>
  </si>
  <si>
    <t>PRESTACION DE SERVICIOS DE APOYO A LA GESTION COMO SALVAVIDAS DE LOS ESCENARIOS DEPORTIVOS ADMINISTRADOS POR LE INSTITUTO DE LA JUVENTUD EL DEPORTE Y LA RECREACION DE BUCARAMANGA INDERBU EN EL MARCO DEL PROYECTO ADMINISTRACION DE LOS ESCENARIOS DEPORTIVOS YRECREATIVOS EN EL MUNICIPIO DE BUCARAMANGA</t>
  </si>
  <si>
    <t>PRESTACION DE SERVICIOS DE APOYO A LA GESTION EN LA CUADRILLA DE EMBELLECIMIENTO Y CONSERVACION ED LOS ESCENARIOS DEPORTIVOS ADMINISTRADOS POR EL INSTITUTO DE LA JUVENTUD EL DEPORTE Y LA RECREACION DE BUCARAMANGA</t>
  </si>
  <si>
    <t>PRESTACION DE LOS SERVICIOS DE APOYO A LA GESTION COMO MONITOR NO PROFESIONAL EN EL DESARROLLO DEL PROGRAMA DE DEPORTE SOCIAL DENTRO DEL PROYECTO INVERSION DENOMINADO FORTALECIMIENTO DE LOS PROCESOS DE FORMACION Y PRACTICA DE ACTIVIDADES FISICAS DEPORTIVAS Y RECREATIVAS EN EL MUNICIPIO DE BUCARAMANGA</t>
  </si>
  <si>
    <t>PRESTACION DE LOS SERVICIOS PROFESIONALES COMO FISIOTERAPEUTA DEL PROGRAMA DE HABITOS Y ESTILOS DE VIDA SALUDABLE HEVS DENTRO DEL PROYECTO DE INVERSION DENOMINADO FORTALECIMIENTO DE LOS PROCESOS DE FORMACION Y PRACTICA DE ACTIVIDADES FISICAS DEPORTIVAS Y RECREATIVAS EN EL MUNICIPIO DE BUCARAMANGA</t>
  </si>
  <si>
    <t>PRESTACION DE SERVICIOS PROFESIONALES EN LA SUBDIRECCION ADMINISTRATIVA Y FINANCIERA BRINDANDO APOYO PARA LE SEGUIMIENTO Y ANALISIS DEL PRESUPUESTO DEL INSTITUTO</t>
  </si>
  <si>
    <t>PRESTACION DE SERVICIOS DE APOYO A LA GESTION COMO SOPORTE DE ARCHIVO DENTRO DEL PROYECTO DE INVERSION DENOMINADO APOYO A LOS ORGANISMOS DEL DEPORTE ASOCIADO DEL MUNICIPIO DE BUCARAMANGA</t>
  </si>
  <si>
    <t>PRESTACION DE SERVICIOS DE APOYO A LA GESTION COMO SOPORTE TECNICO EN PROGRAMACION DE SISTEMAS INFORMATICOS Y SOFTWARE NE EL MARCO DEL PROYECTO ED INVERSION DENOMINADO APOYO A LOS ORGANISMOS DEL DEPORTE ASOCIADO DEL MUNICIPIO DE BUCARAMANGA</t>
  </si>
  <si>
    <t>PRESTACION DE LOS SERVICIOS PROFESIONALES EN LA IMPLEMENTACION DE LOS PROCESOS DE FUNDAMENTACION DEPORTIVA EN LAS ESCUELAS DE FORMACION DENTRO DEL PROYECTO DE INVERSION DENOMINADO FORTALECIMIENTO DE LOS PROCESOS DE FORMACION Y PRACTICA DE ACTIVIDADES FISICAS DEPORTIVAS Y RECREATIVAS EN EL MUNICIPIO DE BUCARAMANGA</t>
  </si>
  <si>
    <t>PRESTACION DE LOS SERVICIOS PROFESIONALES PARA LA EJECUCION DE LOS CENTROS DE EDUCACION FISICA DENTRO DEL PROYECTO DE INVERSION DENOMINADO FORTALECIMIENTO DE LOS PROCESOS DE FORMACION Y PRACTICA DE ACTIVIDADES FISICAS DEPORTIVAS Y RECREATIVAS EN LE MUNICIPIO DE BUCARAMANGA</t>
  </si>
  <si>
    <t>PRESTACION DE LOS SERVICIOS PROFESIONALES EN LE DESARROLLO DE DIFERENTES ACCIONES DE PREVENCION INTERVENCION Y FORMACION A NINOS Y CUIDADORES PERTENENCIENTES A LAS ESCUELAS DEPORTIVAS DENTRO DEL PROYECTO DE INVERSION DENOMINADO FORTALECIMIENTO DE LOS PROCESOS DE FORMACION Y PRACTICA DE ACTIVIDADES FISICAS DEPORTIVAS Y RECREATIVAS EN EL MUNICIPIO DE BUCARAMANGA</t>
  </si>
  <si>
    <t>PRESTACION DEL SERVICIO COMO APOYO A LA GESTION COMO SOPORTE OFIMATICO PARA EL SOPORTE EN EL DESARROLLO DE LOS PROCESOS DE GESTION INTERNA DENTRO DEL PROYECTO DE INVERSION DENOMINADO FORTALECIMIENTO DE ENTORNOS SOCIALES PROTECTORES PARA LA INTEGRACION SEGURA DE LOS Y LAS JOVENES DEL MUNICIPIO DE BUCARAMANGA</t>
  </si>
  <si>
    <t>PRESTACION DE SERVICIOS PROFESIONALES COMO INGENIERO DE SISTEMAS PARA LA ADMINISTRACION SOPORTE Y MANEJO DE LAS HERRAMIENTAS Y RECURSOS TECNOLOGICOS DEL INSTITUTO DE LA JUVENTUD EL DEPORTE Y LA RECREACION DE BUCARAMANGA INDERBU</t>
  </si>
  <si>
    <t>PRESTACION DE SERVICIOS DE APOYO A LA GESTION COMO SALVAVIDAS ESCENARIOS DEPORTIVOS ADMINISTRADOS POR EL INSTITUTO DE LA JUVENTUD LE DEPORTE Y LA RECREACION DE BUCARAMANGA INDERBU EN EL MARCO DEL DEL PROYECTO ADMINISTRACION DE LOS ESCENARIOS DEPORTIVOS Y RECREATIVOS EN EL MUNICIPIO DE BUCARAMANGA</t>
  </si>
  <si>
    <t>PRESTACION DE SERVICIOS DE APOYO A LA GESTION EN LA CUADRILLA DE EMBELLECIMIENTO Y CONSERVACION DE LOS ESCENARIOS DEPORTIVOS ADMINISTRADOS POR EL INSTITUTO DE LA JUVENTUD EL DEPORTE Y LA RECREACION DE BUCARAMANGA INDERBU EN EL MARCO DEL PROYECTO ADMINISTRACION DE LOS ESCENARIOS DEPORTIVOS Y RECREATIVOS EN EL MUNICIPIO DE BUCARAMNAGA</t>
  </si>
  <si>
    <t>PRESTACION DE SERVICIO DE APOYO A LA GESTION COMO CASERO PARA CONSERVACION Y EMBELLECIMIENTO DE LOS ESCENARIOS DEPORTIVOS ADMINISTRADOS POR EL INSTITUTO DE LA JUVENTUD EL DEPORTE Y LA RECREACION DE BUCARAMANGA INDERBU EN EL MARCO DEL PROYECTO ADMINISTRACION DE LOS ESCENARIOS DEPORTIVOS Y RECREATIVOS EN EL MUNICIPIO DE BUCARAMANGA</t>
  </si>
  <si>
    <t>PRESTACION DE LOS SERVICIOS PROFESIONALES EN LA IMPLEMENTACION DE LOS PROCESOS DE FUNDAMENTACION DEPORTIVA EN LAS ESCUELAS EN LAS ESCUELAS DE FORMACION DENTRO DEL PROYECTO DE INVERSION DENOMINADO FORTALECIMIENTO DE LOS PROCESOS DE FORMACION Y PRACTICA DE ACTIVIDADES FISICAS DEPORTIVAS Y RECREATIVAS EN EL MUNICIPIO DE BUCARAMANGA</t>
  </si>
  <si>
    <t>PRESTACION DE LOS SERVICIOS PROFESIONALES EN EL DESARROLLO DE DIFERENTES ACCIONES DE PREVENCION INTERVENCION Y FORMACION ANIÑOS Y CUIDADORES PERTENECIENTES ALAS ESCUELAS DEPORTIVAS DENTRO DEL PROYECTO DE INVERSION DENOMINADO FORTALECIMIENTO DE LOS PROCESOS DE FORMACION YPRACTICA ED ACTIVIDADES FISICAS DEPORTIVAS Y RECREATIVAS EN EL MUNICIPIO DE BUCARAMANGA</t>
  </si>
  <si>
    <t>PRESTACION DE SERVICIOS DE APOYO PROFESIONAL EN SISTEMAS PARA EL MANTENIMIENTO DE EQUIPOS DE COMPUTO MANTENIMIENTO Y SOPORTE AL CABLEADO ESTRUCTURADO Y REDES SOPORTE A USUARIO FINAL DE HERRAMIENTAS TECNOLOGICAS DEL INSTITUTO DE LA JUVENTUD EL DEPORTE Y LA RECREACION DE BUCARAMANGA INDERBU</t>
  </si>
  <si>
    <t>PRESTACION DE SERVICIOS PROFESIONALES EN COMUNICACION SOCIAL Y GESTION DE COMUNIDADES DIGITALES BRINDANDO APOYO EN LA ADMINISTRACION Y MANEJO DE CONTENIDOS PARA LAS REDES SOCIALES INSTITUCIONALES DEL INDERBU</t>
  </si>
  <si>
    <t>PRESTACION DE SERVICIOS DE APOYO A LA GESTION PARA EL CONTROL DE INVENTARIOS DE FERRETERIA A CARGO DE LA SUBDIRECCION TECNICA DEL INSTITUTO DE LA JUVENTUD EL DEPORTE Y LA RECREACION DE BUCARAMANGA INDERBU EN ELMARCO DELPROYECTO ADMINISTRACION DE LOS ESCENARIOS DEPORTIVOS EN EL MUNICIPIO DE BUCARAMANGA</t>
  </si>
  <si>
    <t>PRESTACION DE LOS SERVICIOS PROFESIONALES EN EL DESARROLLO METODOLOGICO DE LA FUNDAMENTACION DEPORTIVA EN LAS ESCUELAS DE FORMACION DENTRO DEL PROYECTO DE INVERSION DENOMINADO FORTALECIMIENTO DE LOS PROCESOS DE FORMACION Y PRACTICA DE ACTIVIDADES FISICAS DEPORTIVAS Y RECREATIVAS EN EL MUNICIPIO DE BUCARAMANGA</t>
  </si>
  <si>
    <t>PRESTACION DE LOS SERVICIOS PROFESIONALES EN EL DESARROLLO DE LA GESTION TECNICA DEL PROGRAMA DE DEPORTE SOCIAL DENTRO DEL PROYECTO DE INVERSION DENOMINADO FORTALECIMIENTO DE LOS PROCESOS DE FORMACION Y PRACTICA DE ACTIVIDADES FISICAS DEPORTIVAS Y RECREATIVAS EN EL MUNICIPIO DE BUCARAMANGA</t>
  </si>
  <si>
    <t>PRESTACION DE LOS SERVICIOS PROFESIONALES PARA LA ACTUALIZACION SEGUIMIENTO Y OPTIMIZACION DEL MODELO INTEGRADO DE PLANEACION Y GESTION MIPG SEGUIMIENTO DEL PLAN DE DESARROLLO 20242027 Y LAS POLITICAS PUBLICAS ASIGNADAS A LA SUBDIRECCION OPERATIVA DEL INDERBU DENTRO DEL PROYECTO DE INVERSION DENOMINADO APOYO A LOS ORGANISMOS DEL DEPORTE ASOCIADO DEL MUNICIPIO DE BUCARAMANGA</t>
  </si>
  <si>
    <t>PRESTACION DE SERVICIOS DE APOYO A LA GESTION COMO SALVAVIDAS ESCENARIOS DEPORTIVOS ADMINISTRADOS POR EL INSTITUTO DE LA JUVENTUD EL DEPORTE Y LA RECREACION DE BUCARAMANGA INDERBU EN EL MARCO DEL PROYECTO ADMINISTRACION DE LOS ESCENARIOS DEPORTIVOS Y RECREATIVOS EN EL MUNICIPIO DE BUCARAMANGA</t>
  </si>
  <si>
    <t>PRESTACION DE LOS SERVICIOS PROFESIONALES EN LA IMPLEMENTACION DE LOS PROCESOS DE FUNDAMENTACION DEPORTIVA EN LAS ESCUELAS DE FORMACION DENTRO DEL PROYECTO DE INVERSION DENOMINADO FORTALECIMIENTO DE LOS PROCESOS DE FORMACION Y PRACTICA DE ACTIVIDADES FISICAS DEPORTIVAS Y RECREATIVAS EN LE MUNICIPIO DE BUCARAMANGA</t>
  </si>
  <si>
    <t>PRESTACION DE LOS SERVICIOS PROFESIONALES COMO PROMOTOR EN LA IMPLEMENTACION DE LAS ESCUELAS DEPORTIVAS DENTRO DEL PROYECTO DE INVERSION DENOMINADO FORTALECIMIENTO DE LOS PROCESOS DE FORMACION Y PRACTICA DE ACTIVIDADES FISICAS DEPORTIVAS Y RECREATIVAS EN EL MUNICIPIO DE BUCARAMANGA</t>
  </si>
  <si>
    <t>PRESTACION DE LOS SERVICIOS PROFESIONALES COMO PROMOTOR EN LA IMPLEMENTACION DE LOS CENTROS DE EDUCACION FISICA DENTRO DEL PROYECTO DE INVERSION DENOMINADO FORTALECIMIENTO DE LOS PROCESOS DE FORMACION Y PRACTICA DE ACTIVIDADES FISICAS DEPORTIVAS Y RECREATIVAS EN EL MUNICIPIO DE BUCARAMANGA</t>
  </si>
  <si>
    <t>PRESTACION DE LOS SERVICIOS PROFESIONALES COMO ARTICULADOR EN LA REALIZACION DE DIFERENTES ACCIONES A DESARROLLAR EN LAS ESCUELAS DEPORTIVAS DENTRO DEL PROYECTO DE INVERSION DENOMINADO FORTALECIMIENTO DE LOS PROCESOS DE FORMACION Y PRACTICA DE ACTIVIDADES FISICAS DEPORTIVAS Y RECREATIVAS EN EL MUNICIPIO DE BUCARAMANGA</t>
  </si>
  <si>
    <t>PRESTACION DEL SERVICIO COMO MONITOR NO PROFESIONAL EN EL DESARROLLO DEL PROGRAMA DE DEPORTE SOCIAL DENTRO DEL PROYECTO DE INVERSION DENOMINADO FORTALECIMIENTO DE LOS PROCESOS DE FORMACION Y PRACTICA DE ACTIVIDADES FISICAS DEPORTIVAS Y RECREATIVAS EN EL MUNICIPIO DE BUCARAMANGA</t>
  </si>
  <si>
    <t>PRESTACION DE LOS SERVICIOS PROFESIONALES EN EL DESARROLLO DE DIFERENTES ACCIONES DE PREVENCION INTERVENCION Y FORMACION A NIÑOS Y CUIDADORES PERTENENCIENTES A LAS ESCUELAS DEPORTIVAS DENTRO DEL PROYECTO DE INVERSION DENOMINADO FORTALECIMIENTO DE LOS PROCESOS DE FORMACION Y PRACTICA DE ACTIVIDADES FISICAS DEPORTIVAS Y RECREATIVAS EN EL MUNICIPIO DE BUCARAMANGA</t>
  </si>
  <si>
    <t>PRESTACION DE LOS SERVICIOS PROFESIONALES PARA LA EJECUCION DE LOS CENTROS DE EDUCACION FISICA DENTRO DEL PROYECTO DE INVERSION DENOMINADO FORTALECIMIENTO DE LOS PROCESOS DE FORMACION Y PRACTICA DE ACTIVIDADES FISICAS DEPORTIVAS Y RECREATIVAS EN EL MUNICIPIO DE BUCARAMANGA</t>
  </si>
  <si>
    <t>PRESTACION DE SERVICIOS DE APOYO A LA GESTION COMO CASERO PARA LA CONSERVACION Y EMBELLECIMIENTO DE LOS ESCENARIOS DEPORTIVOS ADMINISTRADOS POR EL INSTITUTO DE LA JUVENTUD EL DEPORTE YLA RECREACION DE BUCARAMANGA INDERBU EN EL MARCO DEL PROYECTO ADMINISTRACION DE LOS ESCENARIOS DEPORTIVOS Y RECREATIVOS EN EL MUNICIPIO DE BUCARAMANGA</t>
  </si>
  <si>
    <t>PRESTACION DE LOS SERVICIOS PROFESIONALES COMO PROMOTOR FORMATIVO PARA DESARROLLAR PROCESOS DE CAPACITACION EN CONTENIDO DIGITAL USO DE TECNOLOGIAS Y SISTEMAS DE INFORMACION Y AREAS AFINES PARA LA POBLACION JUVENIL DENTRO DEL PROYECTO DE INVERSION DENOMINADO FORTALECIMIENTO DE ENTORNOS SOCIALES PROTECTORES PARA LA INTEGRACION SEGURA DE LOS Y LAS JOVENES DEL MUNICIPIO DE BUCARAMANGA</t>
  </si>
  <si>
    <t>PRESTACION DEL SERVICIO DE APOYO A LA GESTION COMO MONITOR NO PROFESIONAL DEL PROGRAMA DE HABITOS Y ESTILOS DE VIDA SALUDABLE HEVS DENTRO DEL PROYECTO DE INVERSION DENOMINADO FORTALECIMIENTO DE LOS PROCESOS DE FORMACION YPRACTICA DE ACTIVIDADES FISICAS DEPORTIVAS Y RECREATIVAS EN LE MUNICIPIO ED BUCARAMANGA</t>
  </si>
  <si>
    <t>PRESTACION DE LOS SERVICIOS PROFESIONALES EN LA IMPLEMENTACION LOS PROCESOS FUNDAMENTACOIN DEPORTVIA EN LAS ESCUELAS DE FORMACION DENTRO DEL PROYECTO DE INVERSION DENOMINADO FORTALECIMIENTO DE LOS PROCESOS DE FORMACION Y PRACTICA DE ACTIVIDADES FISICAS DEPORTIVAS Y RECREATIVAS EN LE MUNICIPIO DE BUCARAMANGA</t>
  </si>
  <si>
    <t>PRESTACION DE LOS SERVICIOS DE APOYO A AL GESTION COMO MONITOR NO PROFESIONAL DEPORTIVO PARA EL DESARROLO DE LA ESTRATEGIA DE ESPACIOS RECREODEPORTIVOS DENTRO DEL PROYECTO DE INVERSION DENOMINADO FORTALECIMIENTO DE ENTORNOS SOCIALES PROTECTORES PARA AL INTEGRACION SEGURA DE LOS YLAS JOVENES DEL MUNICIPIO DE BUCARAMANGA</t>
  </si>
  <si>
    <t>PRESTACION DE LOS SERVICIOS PROFESIONALES COMO PARTE DEL EQUIPO PSICOSOCIAL PSICOLOGAS TRABAJADORA SOCIAL PARA DESARROLLAR LAS ESTRATEGIAS DE PROMOCION PREVENCION Y ATENCION DENTRO DEL PROYECTO DE INVERSION DENOMINADO FORTALECIMIENTO DE ENTORNOS SOCIALES PROTECTORES PARA LA INTEGRACION SEGURA DE LOS Y LAS JOVENES DEL MUNICIPIO DE BUCARAMANGA</t>
  </si>
  <si>
    <t>PRESTACION DE LOS SERVICIOS DE APOYO A LA GESTION COMO SOPORTE OPERATIVO PARA EL DESARROLLO DE LA OFERTA INSTITUCIONAL DEL PROGRAMA DE JUVENTUD DENTRO DEL PROYECTO DE INVERSION DENOMINADO FORTALECIMIENTO DE ENTORNOS SOCIALES PROTECTORES PARA LA INTEGRACION SEGURA DE LOS Y LAS JOVENES DEL MUNICIPIO DE BUCARAMANGA</t>
  </si>
  <si>
    <t>PRESTACION ED LOS SERVICIOS PROFESIONALES COMO PARTE DEL EQUIPO PSICOSOCIAL PSICOLOGAS TRABAJADORA SOCIAL PARA DESARROLLAR LAS ESTRATEGIAS DE PROMOCION PREVENCION YATENCION DENTRO DEL PROYECTO DE INVERSION DENOMINADO FORTALECIMIENTO DE ENTORNOS SOCIALES PROTECTORES PARA LA INTEGRACION SEGURA DE LOS Y LAS JOVENES DEL MUNICIPIO DE BUCARAMANGA</t>
  </si>
  <si>
    <t>PRESTACION DE LOS SERVICIOS PROFESIONALES COMO ARTICULADOR DENTRO DEL PROYECTO DE INVERSION DENOMINADO FORTALECIMIENTO DE ENTORNOS SOCIALES PROTECTORES PARA LA INTEGRACION SEGURA DE LOS Y LAS JOVENES DEL MUNICIPIO DE BUCARAMANGA</t>
  </si>
  <si>
    <t>PRESTACION DEL SERVICIO COMO MONITOR PROFESIONAL DEPORTIVO PARA EL DESARROLLO DE LA ESTRATEGIA DE ESPACIOS RECREO DEPORTIVOS DEL PROGRAMA DE JUVENTUD DENTRO DEL PROYECTO DE INVERSION DENOMINADO FORTALECIMIENTO DE ENTORNOS SOCIALES PROTECTORES PARA LA INTEGRACION SEGURA DE LOS Y LAS JOVENES DEL MUNICIPIO DE BUCARAMANGA</t>
  </si>
  <si>
    <t>PRESTACION DE LOS SERVICIOS COMO APOYO A LA GESTION COMO SOPORTE OPERATIVO DE LOS JUEGOS INTERCOLEGIADOS EN LA REALIZACION DE TODAS SUS FASES DENTRO DEL PROYECTO DE INVERSION DENOMINADO FORTALECIMIENTO DE LOS PROCESOS DE FORMACION Y PRACTICA DE ACTIVIDADES FISICAS DEPORTIVAS Y RECREATIVAS EN EL MUNICIPIO DE BUCARAMANGA</t>
  </si>
  <si>
    <t>PRESTACION DE LOS SERVICIOS PROFESIONALES EN EL DESARROLLO DE LA GESTION TECNICA DENTRO DEL PROYECTO DE INVERSION DENOMINADO FORTALECIMIENTO DE ENTORNOS SOCIALES PROTECTORES PARA LA INTEGRACION SEGURA DE LOS Y LAS JOVENES DEL MUNICIPIO DE BUCARAMANGA</t>
  </si>
  <si>
    <t>PRESTACION DEL SERVICIO DE APOYO A LA GESTION COMO MONITOR NO PROFESIONAL DEL PROGRAMA DE HABITOS Y ESTILOS DE VIDA SALUDABLE HEVS DENTRO DEL PROYECTO DE INVERSION DENOMINADO FORTALECIMIENTO DE LOS PROCESOS DE FORMACION Y PRACTICA DE ACTIVIDADES FISICAS DEPORTIVAS Y RECREATIVAS NE EL MUNICIPIO DE BUCARAMANGA</t>
  </si>
  <si>
    <t>PRESTACION DE LOS SERVICIOS DE APOYO A LA GESTION COMO MONITORES NO PROFESIONALES DEPORTIVOS PARA EL DESARROLLO DE LA ESTRATEGIA DE ESPACIOS RECREODEPORTIVOS DENTRO DEL PROYECTO DE INVERSION DENOMINADO FORTALECIMIENTO DE ENTORNOS SOCIALES PROTECTORES PARA AL INTEGRACION SEGURIDAD LOS Y LAS JOVENES DEL MUNICIPIO DE BUCARAMANGA</t>
  </si>
  <si>
    <t>PRESTACION DE LOS SERVICIOS DE APOYO A LA GESTION COMO TALLERISTA DE ARTES Y OFICIOS PARA DESARROLLAR PROCESOS DE FORMACION A GRUPOS DE INTERES DEL PROGRAMA DE JUVENTUD DENTRO DEL PROYECTO DE INVERSION DENOMINADO FORTALECIMIENTO DE ENTORNOS SOCIALES PROTECTORES PARA LA INTEGRACION SEGURA DE LOS YLAS JOVENES DEL MUNICIPIO DE BUCARAMANGA</t>
  </si>
  <si>
    <t>PRESTACION DE SERVICIOS DE APOYO A LA GESTION EN LA CUADRILLA DE EMBELLECIMIENTO Y CONSERVACION ED LOS ESCENARIOS DEPORTIVOS ADMINISTRADOS POR EL INSTITUTO DE LA JUVENTUD EL DEPORTE Y LA RECREACION DE BUCARAMANGA INDERBU EN EL MARCO DEL PROYECTO ADMINISTRACION DE LOS ESCENARIOS DEPORTIVOS Y RECREATIVOS EN EL MUNICIPIO DE BUCARAMANGA</t>
  </si>
  <si>
    <t>PRESTACION DE LOS SERVICIOS PROFESIONALES COMO PROMOTOR EN LOS JUEGOS INTERCOLEGIADOS EN LA REALIZACION DE TODAS SUS FASES DENTRO DEL PROYECTO DE INVERSION DENOMINADO FORTALECIMIENTO DE LOS PROCESOS DE FORMACION Y PRACTICA DE ACTIVIDADES FISICAS DEPORTIVAS Y RECREATIVAS EN EL MUNICIPIO DE BUCARAMANGA</t>
  </si>
  <si>
    <t>PRESTACION DE LOS SERVICIOS DE APOYO A LA GESTION COMO MONITOR NO PROFESIONAL DEPORTIVO PARA EL DESARROLLO DE LA ESTRATEGIA DE ESPACIOS RECREODEPORTIVOS DENTRO DEL PROYECTO DE INVERSION DENOMINADO FORTALECIMIENTO DE ENTORNOS SOCIALES PROTECTORES PARA LA INTEGRACION SEGURA DE LOS Y LAS JOVENES DEL MUNICIPIO DE BUCARAMANGA</t>
  </si>
  <si>
    <t>PRESTACION DE LOS SERVICIOS PROFESIONALES EN EL DESARROLLO TECNICO Y OPERATIVO DE LOS JUEGOS INTERCOLEGIADOS EN LA REALIZACION DE TODAS SUS FASES DENTRO DEL PROYECTO DE INVERSION DENOMINADO FORTALECIMIENTO DE LOS PROCESOS DE FORMACION Y PRACTICA DE ACTIVIDADES FISICAS DEPORTIVAS Y RECREATIVAS EN EL MUNICIPIO DE BUCARAMANGA</t>
  </si>
  <si>
    <t>PRESTACION DE LOS SERVICIOS COMO APOYO A LA GESTION COMO SOPORTE OPERATIVO DE LOS JUEVOS INTERCOLEGIADOS EN LA REALIZACION DE TODAS SUS FASES DENTRO DEL PROYECTO DE INVERSION DENOMINADO FORTALECIMIENTO DE LOS PROCESOS DE FORMACION Y PRACTICA DE ACTIVIDADES FISICAS DEPORTIVAS Y RECREATIVAS EN EL MUNICIPIO DE BUCARAMANGA</t>
  </si>
  <si>
    <t>PRESTACION DE LOS SERVICIOS DE APOYO A LA GESTION EN DISEÑO GRAFICO Y GESTION AUDIOVISUAL DEL PROGRAMA DE HABITOS Y ESTILOS DE VIDA SALUDABLE HEVS DENTRO DEL PROYECTO DE INVERSION DENOMINADO FORTALECIMIENTO DE LOS PROCESOS DE FORMACION Y PRACTICA DE ACTIVIDADES FISICAS DEPORTIVAS Y RECREATIVAS EN EL MUNICIPIO DE BUCARAMANGA</t>
  </si>
  <si>
    <t>PRESTACION DE LOS SERVICIOS PROFESIONALES EN EL AREA DE DERECHO PARA EL PROGRAMA DE ESCUELAS DE FORMACION DEPORTIVA DENTRO DEL PROYECTO DE INVERSION DENOMINADO FORTALECIMIENTO DE LOS PROCESOS DE FORMACION Y PRACTICA DE ACTIVIDADES FISICAS DEPORTIVAS Y RECREATIVAS EN EL MUNICIPIO DE BUCARAMANGA</t>
  </si>
  <si>
    <t>PRESTACION DE LOS SERVICIOS COMO MONITORES PROFESIONALES JUVENILES EN LAS AREAS DE EXPRESIONES ARTISTICAS Y CULTURALES PARA EL DESARROLLO DE TALLERES Y FORMACION A GRUPOS DE INTERES DEL PROGRAMA DE JUVENTUD DENTRO DEL PROYECTO DE INVERSION DENOMINADO FORTALECIMIENTO DE ENTORNOS SOCIALES PROTECTORES PARA LA INTEGRACION SEGURA DE LOS Y LAS JOVENES DEL MUNICIPIO DE BUCARAMANGA</t>
  </si>
  <si>
    <t>ADMINISTRACIÓN DE LOS ESCENARIOS DEPORTIVOS Y RECREATIVOS EN EL MUNICIPIO DE BUCARAMANGA</t>
  </si>
  <si>
    <t>PRESTACION DE SERVICIOS DE VIGILANCIA Y SEGURIDAD PRIVADA ESPECIALIZADA EN LA MODALIDAD DE VIGILANCIA FIJA ARMADA Y MOVIL EN LOS ESCENARIOS Y PARQUES DEPORTIVOS Y RECREATIVOS E INSTALACIONES DEL INSTITUTO DE LA JUVENTUD EL DEPORTE Y LA RECREACION DE BUCARAMANGA INDERBU</t>
  </si>
  <si>
    <t>PRESTACION DE SERVICIO DE APOYO A LA GESTION EN ATENCION COMO PRIMER RESPONDIENTE PRIMEROS AUXILIOS Y ASISTENCIA PARAMEDICA EN EL MARCO DEL PROYECTO DE INVERSION FORTALECIMIENTO DE LOS PROCESOS DE FORMACION Y PRACTICA DE ACTIVIDADES FISICAS DEPORTIVAS Y RECREATIVAS EN EL MUNICIPIO DE BUCARAMANGA</t>
  </si>
  <si>
    <t>PRESTACION DE LOS SERVICIOS DE APOYO A LA GESTION COMO PROMOTOR FORMATIVO PARA DESARROLLAR PROCESOS DE CAPACITACION EN LIDERAZGO JUVENIL Y PARTICIPACION CIUDADANA DENTRO DEL PROYECTO DE INVERSION DENOMINADO FORTALECIMIENTO DE ENTORNOS SOCIALES PROTECTORES PARA LA INTEGRACION SEGURA DE LOS Y LAS JOVENES DEL MUNICIPIO DE BUCARAMANGA</t>
  </si>
  <si>
    <t>PRESTACION DE LOS SERVICIOS COMO MONITOR PROFESIONAL DEL PROGRAMA VIAS ACTIVAS Y SALUDABLES VAS DENTRO DEL PROYECTO DE INVERSION DENOMINADO FORTALECIMIENTO DE LOS PROCESOS DE FORMACION Y PRACTICA DE ACTIVIDADES FISICAS DEPORTIVAS Y RECREATIVAS EN EL MUNICIPIO DE BUCARAMANGA</t>
  </si>
  <si>
    <t>PRESTACION DE LOS SERVICIOS PROFESIONALES EN EL DESARROLLO DE DIFERENTES ACCIONES DE PREVENCION INTERVENCION Y FORMACION A NIÑOS Y CUIDADORES PERTENECIENTES A LAS ESCUELAS DEPORTIVAS DENTRO DEL PROYECTO DE INVERSION DENOMINADO FORTALECIMIENTO DE LOS PROCESOS DE FORMACION Y PRACTICA DE ACTIVIDADES FISICAS DEPORTIVAS Y RECREATIVAS EN EL MUNICIPIO DE BUCARAMANGA</t>
  </si>
  <si>
    <t>PRESTACION DE LOS SERVICIOS PROFESIONALES COMO PSICOLOGAS PARA DESARROLLAR LAS ESTRATEGIAS DE PROMOCION PREVENCION Y ATENCION A LOS PROGRAMAS DE LA SUBDIRECCION OPERATIVA DEL INDERBU</t>
  </si>
  <si>
    <t>PRESTACION DEL SERVICIO COMO MONITOR PROFESIONAL EN EL DESARROLLO DEL PROGRAMA DE DEPORTE SOCIAL DENTRO DEL PROYECTO DE INVERSION DENOMINADO FORTALECIMIENTO DE LOS PROCESOS DE FORMACION Y PRACTICA DE ACTIVIDADES FISICAS DEPORTIVAS Y RECREATIVAS EN EL MUNICIPIO DE BUCARAMANGA</t>
  </si>
  <si>
    <t>PRESTACION DE LOS SERVICIOS DE APOYO A LA GESTION COMO TALLERISTA DE ARTES Y OFICIOS PARA DESARROLLAR PROCESOS DE FORMACION A GRUPOS DE INTERES DEL PROGRAMA DE JUVENTUD DENTRO DEL PROYECTO DE INVERSION DENOMINADO FORTALECIMIENTO DE ENTORNOS SOCIALES PROTECTORES PARA LA INTEGRACION SEGURA DE LOS Y LAS JOVENES DEL MUNICIPIO DE BUCARAMANGA</t>
  </si>
  <si>
    <t>AUNAR ESFUERZOS ENTRE EL INDERBU Y LA LIGA DE BADMINTON DE SANTANDER PARA APOYAR LA REALIZACION DE LA I VALIDA NACIONAL JUNIOR DE BADMINTON Y I VALIDA NACIONAL DE PARABADMINTON MAYORES 2025</t>
  </si>
  <si>
    <t>INTERMEDIARIO DE SEGUROS APRA ASESORAR AL INSTITUTO DE LA JUVENTUD EL DEPORT Y LA RECREACIÓN DE BUCARAMANGA- INDERBU EN EL MANEJO DEL PROGRAMA GENERAL DE SEGUROS</t>
  </si>
  <si>
    <t>PRESTACIÓN DE SERVICIOS PARA LA REALIZACIÓN DE LOS EXAMENES OCUPACIONALES DE SERVIDORES PÚBLICOS DEL INSTITUTO DE LA JUVENTUD EL DEPORTE Y LA REACREACIÓN DE BUCARAMANGA</t>
  </si>
  <si>
    <t>PRESTACION DE SERVICIOS DE APOYO A LA GESTION PARA LA ADMINISTRACION DEL SITIO WEB DEL INSTITUTO DE LA JUVENTUD EL DEPORTE Y LA RECREACION DE BUCARAMANGA INDERBU EN EL MARCO DEL PROYECTO ADMINISTRACION DE LOS ESCENARIOS DEPORTIVOS Y RECREATIVOS EN EL MUNICIPIO DE BUCARAMANGA</t>
  </si>
  <si>
    <t>PRESTACION DE SERVICIOS PROFESIONALES EN LA IMPLEMENTACION DEL SISTEMA DE SEGURIDAD Y SALUD EN EL TRABAJO DE TODOS LOS ESCENARIOS DEPORTIVOS DEL INDERBU EN CUMPLIMIENTO DE LA NORMATIVIDAD VIGENTE EN EL MARCO DEL PROYECTO ADMINISTRACION DE LOS ESCENARIOS DEPORTIVOS Y RECREATIVOS EN EL MUNICIPIO DE BUCARAMANGA</t>
  </si>
  <si>
    <t>PRESTACION DE SERVICIOS PROFESIONALES COMO INGENIERO CIVIL PARA APOYO DE LOS PROCESOS DE LA CONTRATACION DE LA SUBDIRECCION TECNICA DEL INDERBU EN EL MARCO DEL PROYECTO ADMINISTRACION DE LOS ESCENARIOS DEPORTIVOS Y RECREATIVOS EN EL MUNICIPIO DE BUCARAMANGA</t>
  </si>
  <si>
    <t>AUNAR ESFUERZOS ENTRE EL INDERBU Y LA FEDERACION COLOMBIANA DE JUDO PARA APOYAR EL CAMPEONATO NACIONAL DE JUDO EN LAS CATEGORIAS INFANTIL CSUB13 INFANTIL BSUB13 INFANTIL A SUB 15 Y CADETES EN LOS GENEROS MASCULINO Y FEMENINO EN LAS MODALIDADES DE SHIAI INDIVIDUAL SHIAI POR QUIPOS Y KATAS</t>
  </si>
  <si>
    <t>PRESTACION DEL SERVICIO DE RECOLECCION DE MUESTRAS Y REALIZACION DE ANALISIS FISICOQUIMICOS Y MICROBIOLOGICOS DEL AGUA EN LAS PISCINAS DE LOS ESCENARIOS DEPORTIVOS ADMINISTRADOR POR EL INSTITUTO DE LA JUVENTUD EL DEPORTE Y LA RECREACION DE BUCARAMANGA INDERBU EN EL MARCO DEL PROYECTO ADMINISTRACION DE LOS ESCENARIOS DEPORTIVOS Y RECREATIVOS EN EL MUNICIPIO DE BUCARAMANGA</t>
  </si>
  <si>
    <t>PRESTACION DEL SERVICIO DE AREA PROTEGIDA EN LOS ESCENARIOS ADMINISTRADOS POR EL INSTITUTO DE LA JUVENTUD EL DEPORTE Y LA RECREACION DE BUCARAMANGA INDERBU EN EL MARCO DEL PROYECTO ADMINISTRACION DE LOS ESCENARIOS DEPORTIVOS Y RECREATIVOS EN EL MUNICIPIO DE BUCARAMANGA</t>
  </si>
  <si>
    <t>AUNAR ESFUERZOS ENTRE EL INDERBU Y LA LIGA SANTANDEREANA DE FUTBOL PARA APOYAR LA CATEGORIA FEMENINA Y MASCULINA DE ADULTOS EN EL MARCO DEL TORNEO INTERBARRIOS DE FUTSAL QHUBO 2025</t>
  </si>
  <si>
    <t>PRESTACION DE SERVICIOS PROFESIONALES COMO ABOGADO EN LA GESTION JURIDICA Y CONTRACTUAL DEL INSTITUTO DE LA JUVENTUD EL DEPORTE Y LA RECREACION DE BUCARAMANGA INDERBU</t>
  </si>
  <si>
    <t>PRESTACION DE SERVICIOS PROFESIONALES PARA LA FORMULACION ACTUALIZACION DE PROYECTOS MEDIANTE LA METODOLOGIA MGA Y EL SEGUIMIENTO EN LA PLATAFORMA PIIP DE LOS PROYECTOS A CARGO DEL INDERBU</t>
  </si>
  <si>
    <t>PRESTACION DEL SERVICIO DE JUZGAMIENTO DE BALONCESTO PARA EL DESARROLLO DE LOS FESTIVALES TORNEOS OLIMPIADAS Y EVENTOS DEPORTIVOS REQUERIDOS POR EL INDERBU EN EL MARCO DEL PROYECTO DE INVERSION DENOMINADO FORTALECIMIENTO DE LOS PROCESOS DE FORMACION Y PRACTICA DE ACTIVIDADES FISICAS DEPORTIVAS Y RECREATIVAS EN EL MUNICIPIO DE BUCARAMANGA</t>
  </si>
  <si>
    <t>PRESTACION DEL SERVICIO DE JUZGAMIENTO DE VOLEIBOL PARA EL DESARROLLO DE LOS FESTIVALES TORNEOS OLIMPIADAS Y EVENTOS DEPORTIVOS REQUERIDOS POR EL INDERBU EN EL MARCO DEL PROYECTO DE INVERSION DENOMINADO FORTALECIMIENTO DE LOS PROCESOS DE FORMACION Y PRACTICA DE ACTIVIDADES FISICAS DEPORTIVAS Y RECREATIVAS EN EL MUNICIPIO DE BUCARAMANGA</t>
  </si>
  <si>
    <t>PRESTACION DEL SERVICIO DE FUTBOL Y FUTBOL SALA PARA EL JUZGAMIENTO DE DESARROLLO DE LOS FESTIVALES TORNEOS OLIMPIADAS Y EVENTOS DEPORTIVOS REQUERIDOS POR EL INDERBU EN EL MARCO DEL PROYECTO INVERSION DENOMINADO FORTALECIMIENTO DE LOS PROCESOS DE FORMACION Y PRACTICA DE ACTIVIDADES FISICAS DEPORTIVAS Y RECREATIVAS EN EL MUNICIPIO DE BUCARAMANGA</t>
  </si>
  <si>
    <t>PRESTAR SERVICIOS PROFESIONALES COMO CONTADOR PUBLICO PARA LA ASESORIA Y FORTALECIMIENTO DE LA OFICINA DE CONTROL INTERNO DEL INSTITUTO DE LA JUVENTUD EL DEPORTE Y LA RECREACION DE BUCARAMANGA</t>
  </si>
  <si>
    <t>PRESTAR SERVICIOS PROFESIONALES APOYANDO LOS PROCESOS DEL SIA MISIONAL Y LA ELABORACION DE DOCUMENTOS TECNICOS Y FINANCIEROS DE LA SUBDIRECCION ADMINISTRATIVA Y FINANCIERA DEL INSTITUTO DE LA JUVENTUD EL DEPORTE Y LA RECREACION DE BUCARAMANGA</t>
  </si>
  <si>
    <t>PRESTACION DE SERVICIOS PROFESIONALES COMO ABOGADO PARA EJERCER LA REPRESENTACION JUDICIAL Y EXTRAJUDICIAL DEL INSTITUTO DE LA JUVENTUD EL DEPORTE Y LA RECREACION DE BUCARAMANGA INDERBUA SI COMO LA ASESORIA EN LA GESTION ADMINISTRATIVA DE LA ENTIDAD</t>
  </si>
  <si>
    <t>PRESTACION DE SERVICIOS PROFESIONALES COMO ADMINISTRADORA DE EMPRESAS PARA APOYO DE LOS DIFERENTES PROCESOS ADMINISTRATIVOS Y LIQUIDACIONES REQUERIDOS POR LA SUBDIRECCION OPERATIVA DEL INDERBU</t>
  </si>
  <si>
    <t>PRESTACION DEL SERVICIO DE JUZGAMIENTO DE FUTBOL DE SALON PARA EL DESARROLLO DE LOS FESTIVALES TORNEOS OLIMPIADAS Y EVENTOS DEPORTIVOS REQUERIDOS POR EL INDERBU EN EL MARCO DEL PROYECTO DE INVERSION DENOMINADO FORTALECIMIENTO DE LOS PROCESOS DE FORMACION Y PRACTICA DE ACTIVIDADES FISICAS DEPORTIVAS Y RECREATIVAS EN EL MUNICIPIO DE BUCARAMANGA</t>
  </si>
  <si>
    <t>PRESTACION DE SERVICIOS PROFESIONALES COMO ABOGADO EN LOS TEMAS JURIDICOS Y CONTRACTUALES DEL INSTITUTO DE LA JUVENTUD EL DEPORTE Y LA RECREACION DE BUCARAMANGA INDERBU EN EL MARCO DEL PROYECTO DENOMINADO ADMINISTRACION DE LOS ESCENARIOS DEPORTIVOS Y RECREATIVOS EN EL MUNICIPIO DE BUCARAMANGA</t>
  </si>
  <si>
    <t>PRESTACION DE SERVICIOS PROFESIONALES PARA EL ACOMPAÑAMIENTO FINANCIERO Y TECNICO DENTRO DE LAS ETAPAS PRECONTRACTUAL CONTRACTUAL Y POST CONTRACTUAL DE LOS PROCESOS QUE SEAN REQUERIDOS POR EL INSTITUTO DE LA JUVENTUD EL DEPORTE Y LA RECREACION DE BUCARAMANGA INDERBU EN EL MARCO DEL PROYECTO DENOMINADO ADMINISTRACION DE LOS ESCENARIOS DEPORTIVOS Y RECREATIVOS EN EL MUNICIPIO DE BUCARAMANGA</t>
  </si>
  <si>
    <t>PRESTACION DE SERVICIOS DE APOYO A LA GESTION EN LA ENTREGA DE CORRESPONDENCIA EXTERNA ORGANIZACION Y ADECUACION DEL ALMACEN GENERAL DEL INSTITUTO DE LA JUVENTUD EL DEPORTE Y LA RECREACION DE BUCARAMANGA INDERBU</t>
  </si>
  <si>
    <t>PRESTACION DE SERVICIOS PROFESIONALES COMO ABOGADA EN ASUNTOS JURIDICOS ADMINISTRATIVOS Y DE TALENTO HUMANO EN LA SUBDIRECCION ADMINISTRATIVA Y FINANCIERA DEL INSTITUTO DE LA JUVENTUD EL DEPORTE Y LA RECREACION DE BUCARAMANGA INDERBU</t>
  </si>
  <si>
    <t>PRESTACION DE SERVICIOS PROFESIONALES EN LA ACTUALIZACION IMPLEMENTACION Y SEGUIMIENTO DEL SGSST ASI COMO APOYO EN TEMAS DE TALENTO HUMANO DE LA SUBDIRECCION ADMINISTRATIVA Y FINANCIERA DEL INSTITUTO DE LA JUVENTUD EL DEPORTE Y LA RECREACION DE BUCARAMANGA INDERBU</t>
  </si>
  <si>
    <t>PRESTACION DE SERVICIOS DE APOYO ALA GESTION DEL JUZGAMIENTO DE TEJO MINITEJO Y BOLO CRIOLLO PARA EL DESARROLLO DE LOS FESTIVALES TORNEOS OLIMPIADAS Y EVENTOS DEPORTIVOS REQUERIDOS POR EL INDERBU</t>
  </si>
  <si>
    <t>PRESTACION DE SERVICIOS PROFESIONALES COMO ABOGADO EN LOS TEMAS JURIDICOS Y CONTRACTUALES DEL INSTITUTO DE LA JUVENTUD EL DEPORTE Y LA RECREACION DE BUCARAMANGA INDERBU EN EL MARCO DEL PROYECTODENOMINADO ADMINISTRACION DE LOS ESCENARIOS DEPORTIVOS Y RECREATIVOS EN EL MUNICIPIO DE BUCARAMANGA</t>
  </si>
  <si>
    <t>PRESTACION DE SERVICIOS PROFESIONALES EN EL MANEJO DE LA PLATAFORMA DE RESERVAS Y PRESTAMO DE ESCENARIOS DEPORTIVOS Y PROGRAMAS DE GESTION AMBIENTAL DEL INSTITUTO DE LA JUVENTUD EL DEPORTE Y LA RECREACION DE BUCARAMANGA INDERBU</t>
  </si>
  <si>
    <t>PRESTACION DE SERVICIOS PROFESIONALES PARA LA GESTION Y PROMOCION DE EVENTOS DEPORTIVOS EN EL INSTITUTO DE LA JUVENTUD EL DEPORTE Y LA RECREACION DE BUCARAMANGA DENTRO DEL PROYECTO DE INVERSION DENOMINADO APOYO A LOS ORGANISMOS DEL DEPORTE ASOCIADO DEL MUNICIPIO DE BUCARAMANGA</t>
  </si>
  <si>
    <t>PRESTACION DE SERVICIOS PROFESIONALES PARA EL SEGUIMIENTO MONITOREO DE METAS Y PLANES ESTRATEGICOS ORIENTADOS POR LA DIRECCION DEL INSTITUTO DE LA JUVENTUD EL DEPORTE Y LA RECREACION DE BUCARAMANGA</t>
  </si>
  <si>
    <t>PRESTACION DE SERVICIO DE APOYO A LA GESTION COMO TECNICA OPERATIVA EN LOS DIFERENTES PROCESOS Y PROCEDIMIENTOS INTERNOS QUE SE REQUIEREN DENTRO DE LA SUBDIRECCION TECNICA DEL INSTITUTO DE LA JUVENTUD EL DEPORTE Y LA RECREACION DE BUCARAMANGA INDERBU EN EL MARCO DEL PROYECTO ADMINISTRACION DE LOS ESCENARIOS DEPORTIVOS Y RECREATIVOS EN EL MUNICIPIO DE BUCARAMANGA</t>
  </si>
  <si>
    <t>PRESTACION DE SERVICIOS PROFESIONALES DE ASESORIA JURIDICA EN EL PROCESO DE OTORGAMIENTO RENOVACION Y ACTUALIZACION DE RECONOCIMIENTOS DEPORTIVOS DENTRO DEL PROYECTO DE INVERSION DENOMINADO APOYO A LOS ORGANISMOS DEL DEPORTE ASOCIADO DEL MUNICIPIO DE BUCARAMANGA</t>
  </si>
  <si>
    <t>PRESTACION DE SERVICIOS PROFESIONALES PARA APOYAR LA COORDINACION SEGUIMIENTO Y CONTROL DE LAS ACTIVIDADES DE MANTENIMIENTO DE LAS ZONAS HUMEDAS DE LOS PARQUES DEPORTIVOS Y RECREATIVOS ADMINISTRADOS POR EL INDERBU EN EL MARCO DEL PROYECTO DENOMINADO ADMINISTRACION DE LOS ESCENARIOS DEPORTIVOS Y RECREATIVOS EN EL MUNICIPIO DE BUCARAMANGA</t>
  </si>
  <si>
    <t>PRESTACION DE SERVICIOS PROFESIONALES PARA APOYAR LA COORDINACION PLANEACION Y SEGUIMIENTO DE LA CONSERVACION Y ADECUACIONES MENORES QUE SE REQUIEREN EN LOS ESCENARIOS Y CAMPOS DEPORTIVOS ADMINISTRADOS POR EL INSTITUTO DE LA JUVENTUD EL DEPORTE Y LA RECREACION DE BUCARAMANGA INDERBU EN EL MARCO DEL PROYECTO DENOMINADO ADMINISTRACION DE LOS ESCENARIOS DEPORTIVOS Y RECREATIVOS EN EL MUNICIPIO DE BUCARAMANGA</t>
  </si>
  <si>
    <t>PRESTACION DE SERVICIOS PROFESIONALES PARA EL APOYO EN LA COORDINACION SEGUIMIENTO Y CONTROL DE LAS ACTIVIDADES DE CONSERVACION DE LOS PARQUES DEPORTIVOS Y RECREATIVOS ADMINISTRADOS POR EL INSTITUTO DE LA JUVENTUD EL DEPORTE Y LA RECREACION DE BUCARAMANGA INDERBU EN EL MARCO DEL PROYECTO DENOMINADO ADMINISTRACION DE LOS ESCENARIOS DEPORTIVOS Y RECREATIVOS EN EL MUNICIPIO DE BUCARAMANGA</t>
  </si>
  <si>
    <t>PRESTACION DE SERVICIOS DE APOYO A LA GESTION PARA EL CUBRIMIENTO DE EVENTOS DEPORTIVOS EN EL INSTITUTO DE LA JUVENTUD EL DEPORTE Y LA RECREACION DE BUCARAMANGA DENTRO DEL PROYECTO DE INVERSION DENOMINADO APOYO A LOS ORGANISMOS DEL DEPORTE ASOCIADO DEL MUNICIPIO DE BUCARAMANGA</t>
  </si>
  <si>
    <t>AUNAR ESFUERZOS ENTRE EL INDERBU Y EL CLUB DEPORTIVO GACELAS PARA APOYAR EL FESTIVAL NACIONAL E INTERNACIONAL DE ATLETISMO GACELAS PRIX 2025 A REALIZARSE EN EL MUNICIPIO DE BUCARAMANGA</t>
  </si>
  <si>
    <t>PRESTAR SERVICIOS PROFESIONALES PARA APOYAR LAS ACTIVIDADES DE LA POLITICA DE RACIONALIZACION DE TRAMITES GESTION DEL SUIT Y MODELO INTEGRADO DE PLANEACION Y GESTION MIPG DEL INSTITUTO DE LA JUVENTUD LA RECREACION Y EL DEPORTE DE BUCARAMANGA INDERBU EN EL MARCO DEL PROYECTO ADMINISTRACION DE LOS ESCENARIOS DEPORTIVOS Y RECREATIVOS EN EL MUNICIPIO DE BUCARAMANGA</t>
  </si>
  <si>
    <t>PRESTACION DE SERVICIOS PROFESIONALES COMO INGENIERO DE SISTEMAS EN EL AREA DE LAS TECNOLOGIAS DE LA INFORMACION Y LAS COMUNICACIONES DEL INDERBU</t>
  </si>
  <si>
    <t>PRESTACION DEL SERVICIO DE APOYO A LA GESTION PARA EL DESARROLLO DE LOS PROCESOS ADMINISTRATIVOS INTERNOS DEL PROGRAMA DE JUVENTUD EN EL MARCO DEL PROYECTO DE INVERSION DENOMINADO FORTALECIMIENTO DE ENTORNOS SOCIALES PROTECTORES PARA LA INTEGRACION SEGURA DE LOS Y LAS JOVENES DEL MUNICIPIO DE BUCARAMANGA</t>
  </si>
  <si>
    <t>PRESTACION DE SERVICIOS PROFESIONALES DE REALIZACION AUDIOVISUAL PARA EL CUBRIMIENTO Y DIVULGACION DE LAS ACTIVIDADES EN EL INSTITUTO DE LA JUVENTUD EL DEPORTE Y LA RECREACION DE BUCARAMANGA DENTRO DEL PROYECTO DE INVERSION DENOMINADO APOYO A LOS ORGANISMOS DEL DEPORTE ASOCIADO DEL MUNICIPIO DE BUCARAMANGA</t>
  </si>
  <si>
    <t>PRESTACION DE LOS SERVICIOS PROFESIONALES PARA LA ACTUALIZACION SEGUIMIENTO Y MONITOREO DE LOS PROCESOS DE PLANEACION EL MODELO INTEGRADO DE PLANEACION Y GESTION MIPG LAS METAS DEL PLAN DE DESARROLLO 20242027 Y LAS POLITICAS PUBLICAS ASIGNADAS A LA SUBDIRECCION OPERATIVA DEL INDERBU</t>
  </si>
  <si>
    <t>PRESTACION DE SERVICIOS DE APOYO A LA GESTION EN ASUNTOS CONTABLESFINANCIEROS Y ADMINISTRATIVOS DE LA SUBDIRECCION ADMINISTRATIVA Y FINANCIERA DEL INDERBU</t>
  </si>
  <si>
    <t>PRESTACION DE SERVICIOS PROFESIONALES PARA APOYAR LA COORDINACION SEGUIMIENTO Y CONSERVACION DE LOS ESCENARIOS DEPORTIVOS ABIERTOS ADMINISTRADOS POR EL INSTITUTO DE LA JUVENTUD EL DEPORTE Y LA RECREACION DE BUCARAMANGA INDERBU EN EL MARCO DEL PROYECTO ADMINISTRACION DE LOS ESCENARIOS DEPORTIVOS Y RECREATIVOS EN EL MUNICIPIO DE BUCARAMANGA</t>
  </si>
  <si>
    <t>PRESTACION DE SERVICIOS PROFESIONALES COMO ABOGADO EN LOS TEMAS JURIDICOS Y CONTRACTUALES DEL INSTITUTO DE LA JUVENTUD EL DEPORTE Y LA RECREACION DE BUCARAMANGA INDERBU EN EL MARCO DEL PROYECTO DENOMINADO FORTALECIMIENTO DE LOS PROCESOS DE FORMACION Y PRACTICA DE ACTIVIDADES FISICAS DEPORTIVAS Y RECREATIVAS EN EL MUNICIPIO DE BUCARAMANGA</t>
  </si>
  <si>
    <t>PRESTACION DE SERVICIOS DE APOYO A LA GESTION PARA EL DESARROLLO DE LAS DIFERENTES ACTIVIDADES DE TIPO ADMINISTRATIVO DEL INSTITUTO DE LA JUVENTUD EL DEPORTE YAL RECREACION DE BUCARAMANGA</t>
  </si>
  <si>
    <t>PRESTACION DE SERVICIOS PROFESIONALES COMO ABOGADA PARA EL MANEJO DE PLATAFORMAS: SIGEP II SECOP II VENTANILLA UNICA DE LA SUBDIRECCION ADMINISTRATIVA Y FINANCIERA DE LA ENTIDAD</t>
  </si>
  <si>
    <t>PRESTAR SERVICIOS DE APOYO A LA GESTION COMO MONITOR DE DEPORTE ALTERNATIVO EN EL MARCO DEL PROYECTO DE INVERSION DENOMINADO FORTALECIMIENTO DE ENTORNOS SOCIALES PROTECTORES PARA LA INTEGRACION SEGURA DE LOS Y LAS JOVENES DEL MUNICIPIO DE BUCARAMANGA</t>
  </si>
  <si>
    <t>PRESTAR SERVICIOS PROFESIONALES COMO ABOGADO PARA APOYAR JURIDICAMENTE A LA SUBDIRECCION OPERATIVA EN EL MARCO DEL PROYECTO DE INVERSION DENOMINADO FORTALECIMIENTO DE LOS PROCESOS DE FORMACION Y PRACTICA DE ACTIVIDADES FISICAS DEPORTIVAS Y RECREATIVAS EN EL MUNICIPIO DE BUCARAMANGA</t>
  </si>
  <si>
    <t>PRESTAR SERVICIOS PROFESIONALES EN LA IMPLEMENTACION DE LAS ACCIONES DEL EQUIPO PSICOSOCIAL DEL PROGAMA DE JUVENTUD EN EL MARCO DEL PROYECTO DE INVERSION DENOMINADO FORTALECIMIENTO DE ENTORNOS SOCIALES PROTECTORES PARA LA INTEGRACION SEGURA DE LOS Y LAS JOVENES DEL MUNICIPIO DE BUCARAMANGA</t>
  </si>
  <si>
    <t>PRESTAR SERVICIOS PROFESIONALES EN LA IMPLEMENTACIÓN DE LAS ACCIONES DEL EQUIPO PSICOSOCIAL DEL PROGRAMA DE JUVENTUD EN EL MARCO DEL PROECTO DE INVERSIÓN DENOMINADO FORTALECIMIENTO DE ENTORNOS SOCIALES PROTECTORES PARA LA INTEGRACIÓN SEGURDA DE LOS Y LAS JÓVENES DEL MUNICIPIO</t>
  </si>
  <si>
    <t>PRESTAR SERVICIOS PROFESIONALES COMO MONITOR DEPORTIVO JUVENIL EN EL MARCO DEL PROYECTO DE INVERSION DENOMINADO FORTALECIMIENTO DE ENTORNOS SOCIALES PROTECTORES PARA LA INTEGRACION SEGURA DE LOS Y LAS JOVENES DEL MUNICIPIO DE BUCARAMANGA</t>
  </si>
  <si>
    <t>PRESTAR SERVICIOS DE APOYO A LA GESTION EN LA PROMOCION DE ESPACIOS DE INCLUSION PARA LA POBLACION VULNERABLE Y CON ENFOQUE DIFERENCIAL EN EL MARCO DEL PROYECTO DE INVERSION DENOMINADO FORTALECIMIENTO DE ENTORNOS SOCIALES PROTECTORES PARA LA INTEGRACION SEGURA DE LOS Y LAS JOVENES DEL MUNICIPIO DE BUCARAMANGA</t>
  </si>
  <si>
    <t>PRESTAR SERVICIOS PROFESIONALES PARA EL DESARROLLO TECNICO Y OPERATIVO DEL PROGRAMA DE JUVENTUD EN EL MARCO DEL PROYECTO DE INVERSION DENOMINADO FORTALECIMIENTO DE ENTORNOS SOCIALES PROTECTORES PARA LA INTEGRACION SEGURA DE LOS Y LAS JOVENES DEL MUNICIPIO DE BUCARAMANGA</t>
  </si>
  <si>
    <t>PRESTAR SERVICIOS PROFESIONALES PARA LA IMPLEMENTACION DE LAS ACCIONES Y ESTRATEGIAS TRANSVERSALES DE FORMACION INTEGRAL Y ATENCION A FAMILIAS EN EL MARCO DEL PROYECTO DE INVERSION DENOMINADO FORTALECIMIENTO DE ENTORNOS SOCIALES PROTECTORES PARA LA INTEGRACION SEGURA DE LOS Y LAS JOVENES DEL MUNICIPIO DE BUCARAMANGA</t>
  </si>
  <si>
    <t>PRESTAR SERVICIOS PROFESIONALES PARA APOYAR LA COORDINACION Y GESTION OPERATIVA DE LAS CASAS DE LA JUVENTUD EN EL MARCO DEL PROYECTO DE INVERSION DENOMINADO FORTALECIMIENTO DE ENTORNOS SOCIALES PROTECTORES PARA LA INTEGRACION SEGURA DE LOS Y LAS JOVENES DEL MUNICIPIO DE BUCARAMANGA</t>
  </si>
  <si>
    <t>PRESTAR SERVICIOS PROFESIONALES PARA APOYAR LA COORDINACION Y GESTION OPERATIVA DE LAS CASAS DE LA JUVENTUD EN EL MARCO DE PROYECTO DE INVERSION DENOMINADO FORTALECIMIENTO DE ENTORNOS SOCIALES PROTECTORES PARA LA INTEGRACION SEGURA DE LOS Y LAS JOVENES DEL MUNICIPIO DE BUCARAMANGA</t>
  </si>
  <si>
    <t>PRESTAR SERVICIOS DE APOYO A LA GESTION COMO AGENTE VAS OPERATIVO DEL PROGRAMA VIAS ACTIVAS Y SALUDABLES VAS</t>
  </si>
  <si>
    <t>PRESTAR SERVICIOS DE APOYO A LA GESTION EN EL DISEÑO Y ELABORACION DE MATERIAL GRAFICO PARA LA DIFUSION DEL PROYECTO DE INVERSION DENOMINADO FORTALECIMIENTO DE LOS PROCESOS DE FORMACION Y PRACTICA DE ACTIVIDADES FISICAS DEPORTIVAS Y RECREATIVAS EN EL MUNICIPIO DE BUCARAMANGA</t>
  </si>
  <si>
    <t>PRESTAR SERVICIOS DE APOYO A LA GESTION COMO AGENTE VAS OPERATIVO DEL PROGRAMA VIAS ACTIVAS Y SALUDABLES VAS DENTRO DEL PROYECTO DE INVERSION DENOMINADO FORTALECIMIENTO DE LOS PROCESOS DE FORMACION Y PRACTICA DE ACTIVIDADES FISICAS DEPORTIVAS Y RECREATIVAS EN EL MUNICIPIO DE BUCARAMANGA</t>
  </si>
  <si>
    <t>PRESTAR SERVICIOS DE APOYO A LA GESTION COMO CAMAROGRAFO EDITOR PARA EL REGISTRO EN FOTOGRAFIA Y VIDEO DE LAS ACTIVIDADES DEL PROYECTO DE INVERSION DENOMINADO FORTALECIMIENTO DE LOS PROCESOS DE FORMACION Y PRACTICA DE ACTIVIDADES FISICAS DEPORTIVAS Y RECREATIVAS EN EL MUNICIPIO DE BUCARAMANGA</t>
  </si>
  <si>
    <t>PRESTAR SERVICIOS DE APOYO A LA GESTION COMO SOPORTE LOGISTICO Y OPERATIVO DEL PROGRAMA VIAS ACTIVAS Y SALUDABLES VAS DENTRO DEL PROYECTO DE INVERSION DENOMINADO FORTALECIMIENTO DE LOS PROCESOS DE FORMACION Y PRACTICA DE ACTIVIDADES FISICAS DEPORTIVAS Y RECREATIVAS EN EL MUNICIPIO DE BUCARAMANGA</t>
  </si>
  <si>
    <t>PRESTAR SERVICIOS DE APOYO A LA GESTION COMO CAMAROGRAFO EDITOR PARA EL REGISTRO EN FOTOGRAFIA YVIDEO DE LAS ACTIVIDADES DEL PROYECTO DE INVERSION DENOMINADO FORTALECIMIENTO ED LOS PROCESOS ED FORMACION Y PRACTICA DE ACTIVIDADES FISICAS DEPORTIVAS Y RECREATIVAS EN EL MUNICIPIO DE BUCARAMANGA</t>
  </si>
  <si>
    <t>PRESTAR SERVICIOS DE APOYO A LA GESTION COMO AGENTE VAS OPERATIVO DEL PROGRAMA VIAS ACTIVAS YSALUDABLES VAS DENTRO DEL PROYECTO DE INVERSION DENOMINADO FORTALECIMIENTO DE LOS PROCESOS DE FORMACION YPRACTICA DE ACTIVIDADES FISICAS DEPORTIVAS YRECREATIVAS EN EL MUNICIPIO DE BUCARAMANGA</t>
  </si>
  <si>
    <t>PRESTAR SERVICIOS DE APOYO ALA GESTION COMO AGENTE VAS OPERATIVO DEL PROGRAMA VIAS ACTIVAS Y SALUDABLES VAS DENTRO DEL PROYECTO DE INVERSION DENOMINADO FORTALECIMIENTO DE LOS PROCESOS DE FORMACION Y PRACTICA DE ACTIVIDADES FISICAS DEPORTIVAS Y RECREATIVAS EN EL MUNICIPIO DE BUCARAMANGA</t>
  </si>
  <si>
    <t>PRESTAR SERVICIOS PROFESIONALES COMO GESTOR TECNICO Y OPERATIVO DEL PROGRAMA VIAS ACTIVAS Y SALUDABLES VAS DENTRO DEL PROYECTO DE INVERSION DENOMINADO FORTALECIMIENTO DE LOS PROCESOS DE FORMACION Y PRACTICA DE ACTIVIDADES FISICAS DEPORTIVAS Y RECREATIVAS EN LE MUNICIPIO DE BUCARAMANGA</t>
  </si>
  <si>
    <t>PRESTAR SERVICIOS DE APOYO A LA GESTION EN CALIDAD DE MONITOR NO PROFESIONAL PARA LA EJECUCION DE ACTIVIDADES DEL PROGRAMA DE HABITOS Y ESTILOS DE VIDA SALUDABLE HEVS DENTRO DEL PROYECTO DE INVERSION FORTALECIMIENTO DE LOS PROCESOS DE FORMACION Y PRACTICA DE ACTIVIDADES FISICAS DEPORTIVAS Y RECREATIVAS EN EL MUNICIPIO DE BUCARAMANGA</t>
  </si>
  <si>
    <t>PRESTAR SERVICIOS DE APOYO A LA GESTION COMO SOPORTE LOGISTICO Y OPERATIVO DEL PROGRAMA VIAS ACTIVAS Y SALUDABLES VAS DENTRO DEL PROYECTO DE INVERSION FORTALECIMIENTO DE LOS PROCESOS DE FORMACION Y PRACTICA DE ACTIVIDADES FISICAS DEPORTIVAS Y RECREATIVAS EN EL MUNICIPIO DE BUCARAMANGA</t>
  </si>
  <si>
    <t>PRESTAR SERVICIOS DE APOYO A LA GESTION COMO SOPORTE LOGISTICO Y OPEERATIVO DEL PROGRAMA VIAS ACTIVAS Y SALUDABLES VAS DENTRO DEL PROYECTO DE INVERSION DENOMINADO FORTALECIMIENTO DE LOS PROCESOS DE FORMACION Y PRACTICA DE ACTIVIDADES FISICAS DEPORTIVAS Y RECREATIVAS EN EL MUNICIPIO DE BUCARAMANGA</t>
  </si>
  <si>
    <t>PRESTAR EL SERVICIO DE APOYO A LA GESTION EN ACTIVIDADES DE MANEJO CONTROL E INVENTARIO DEL MATERIAL LOGISTICO DEL PROGRAMA VIAS ACTIVAS Y SALUDABLES VAS DENTRO DEL PROYECTO DE INVERSION DENOMINADO FORTALECIMIENTO DE LOS PROCESOS DE FORMACION Y PRACTICA DE ACTIVIDADES FISICAS DEPORTIVAS Y RECREATIVAS EN EL MUNICIPIO DE BUCARAMANGA</t>
  </si>
  <si>
    <t>PRESTAR SERVICIOS DE APOYO A LA GESTION EN CALIDAD DE MONITOR NO PROFESIONAL PARA LA EJECUCION DEACTIVIDADES DEL PROGRAMA DE HABITOS Y ESTILOS DE VIDA SALUDABLE HEVS DENTRO DEL PROYECTO DE INVERSION FORTALECIMIENTO DE LOSPROCESOS DE FORMACION Y PRACTICA DE ACTIVIDADES FISICAS DEPORTIVAS YRECREATIVAS EN EL MUNICIPIO DE BUCARAMANGA</t>
  </si>
  <si>
    <t>SUMINISTRO DE MATERIALES DE FERRETERÍA PARA LA REALIZACIÓN DE MANTENIMIENTOSY ADECUACIONES DE LOS ESCENARIOS Y ESPACIOS ADMINISTRADOS POR EL INSTITUTO DE LA JUVENTUD EL DEPORTE Y LA RECREACIÓN DE BUCARAMÄNGA -INDERBU</t>
  </si>
  <si>
    <t>PRESTACION DE SERVICIOS PROFESIONALES BRINDANDO APOYO FINANCIERO Y CONTABLE EN LA SUBDIRECCION ADMINISTRATIVA Y FINANCIERA PARA EL SEGUIMIENTO Y ANALISIS DEL PRESUPUESTO DEL INDERBU</t>
  </si>
  <si>
    <t>PRESTACION DE SERVICIOS DE APOYO A LA GESTION EN EL PROCESO DE ORGANIZACION RESTAURACION DIGITALIZACION Y ENTREGA DE LOS ACTOS ADMINISTRATIVOS Y DEMAS DOCUMENTOS DE LOS CLUBES DEPORTIVOS DEL MUNICIPIO DE BUCARAMANGA QUE DEBEN SER TRANSFERIDOS AL ARCHIVO CENTRAL DEL INSTITUTO</t>
  </si>
  <si>
    <t>PRESTAR SERVICIOS PROFESIONALES PARA EL DESARROLLO TECNICO Y OPERATIVO DEL PROGRAMA DE RECREACION EN EL MARCO DEL PROYECTO DE INVERSION DENOMINADO FORTALECIMIENTO DE LOS PROCESOS DE FORMACION Y PRACTICA DE ACTIVIDADES FISICAS DEPORTIVAS Y RECREATIVAS EN EL MUNICIPIO DE BUCARAMANGA</t>
  </si>
  <si>
    <t>PRESTAR SERVICIOS PROFESIONALES DE COMUNICACION SOCIAL Y PERIODISMO PARA EL APOYO EN LA IMPLEMENTACION DE ESTRATEGIAS COMUNICACIONALES EN REDES SOCIALES INSTITUCIONALES DEL INDERBU DENTRO DEL PROYECTO DE INVERSION FORTALECIMIENTO DE LOS PROCESOS DE FORMACION Y PRACTICA DE ACTIVIDADES FISICAS DEPORTIVAS Y RECREATIVAS EN EL MUNICIPIO DE BUCARAMANGA</t>
  </si>
  <si>
    <t>PRESTAR SERVICIOS PROFESIONALES EN LA ORIENTACION DE PROCESOS DE ENSEÑANZA DEPORTIVA EN LAS ESCUELAS DE FORMACION DENTRO DEL PROYECTO DE INVERSION DENOMINADO FORTALECIMIENTO DE LOS PROCESOS DE FORMACION Y PRACTICA DE ACTIVIDADES FISICAS DEPORTIVAS Y RECREATIVAS EN EL MUNICIPIO DE BUCARAMANGA</t>
  </si>
  <si>
    <t>PRESTAR SERVICIOS PROFESIONALES EN LA REALIZACION DE LAS DIFERENTES ACTIVIDADES EN EL MARCO DE LOS JUEGOS ESTUDIANTILES DENTRO DEL PROYECTO DE INVERSION DENOMINADO FORTALECIMIENTO DE LOS PROCESOS DE FORMACION Y PRACTICA DE ACTIVIDADES FISICAS DEPORTIVAS Y RECREATIVAS EN EL MUNICIPIO DE BUCARAMANGA</t>
  </si>
  <si>
    <t>PRESTAR SERVICIOS PROFESIONALES EN LA ORIENTACION DE PROCESOS DE ENSENANZA DEPORTIVA EN LAS ESCUELAS DE FORMACION DENTRO DEL PROYECTO DE INVERSION DENOMINADO FORTALECIMIENTO DE LOS PROCESOS DE FORMACION Y PRACTICA DE ACTIVIDADES FISICAS DEPORTIVAS Y RECREATIVAS EN EL MUNICIPIO DE BUCARAMANGA</t>
  </si>
  <si>
    <t>PRESTAR LOS SERVICIOS PROFESIONALES EN LA ORIENTACION DE PROCESOS DE ENSEÑANZA DEPORTIVA EN LAS ESCUELAS DE FORMACION DENTRO DEL PROYECTO DE INVERSION DENOMINADO FORTALECIMIENTO DE LOS PROCESOS DE FORMACION Y PRACTICA DE ACTIVIDADES FISICAS DEPORTIVAS Y RECREATIVAS EN EL MUNICIPIO DE BUCARAMANGA</t>
  </si>
  <si>
    <t>PRESTAR SERVICIOS PROFESIONALES EN EL DESARROLLO TECNICO Y OPERATIVO DE LOS JUEGOS ESTUDIANTILES DENTRO DEL PROYECTO DE INVERSION DENOMINADO FORTALECIMIENTO DE LOS PROCESOS DE FORMACION Y PRACTICA DE ACTIVIDADES FISICAS DEPORTIVAS Y RECREATIVAS EN EL MUNICIPIO DE BUCARAMANGA</t>
  </si>
  <si>
    <t>PRESTAR SERVICIOS PROFESIONALES EN EL DESARROLLO TECNICO Y OPERATIVO DE LOS CENTROS DE EDUCACION FISICA DENTRO DEL PROYECTO DE INVERSION DENOMINADO FORTALECIMIENTO DE LOS PROCESOS DE FORMACION Y PRACTICA DE ACTIVIDADES FISICAS DEPORTIVAS Y RECREATIVAS EN EL MUNICIPIO DE BUCARAMANGA DE ACTIVIDADES FISICAS DEPORTIVAS Y RECREATIVAS EN EL MUNICIPIO DE BUCARAMANGA</t>
  </si>
  <si>
    <t>PRESTAR SERVICIOS PROFESIONALES COMO APOYO PEDAGOGICO EN EL DESARROLLO DE LAS ACTIVIDADES QUE SE REQUIEREN EN LA ATENCION INTEGRAL DE LOS NIÑOS Y PADRES DE LAS ESCUELAS DE FORMACION DENTRO DEL PROYECTO DE INVERSION DENOMINADO FORTALECIMIENTO DE LOS PROCESOS DE FORMACION Y PRACTICA DE ACTIVIDADES FISICAS DEPORTIVAS Y RECREATIVAS EN EL MUNICIPIO DE BUCARAMANGA</t>
  </si>
  <si>
    <t>PRESTAR SERVICIOS PROFESIONALES EN LA ORIENTACION PROCESOS DE ENSEÑANZA DEPORTIVA E N LAS ESCUELAS DE FORMACION DENTRO DEL PROYECTO DE INVERSION DENOMINADO FORTALECIMIENTO DE LOS PROCESOS DE FORMACION Y PRACTICA DE ACTIVIDADES FISICAS DEPORTIVAS Y RECREATIVAS EN EL MUNICIPIO DE BUCARAMANGA</t>
  </si>
  <si>
    <t>PRESTAR SERVICIOS DE APOYO A LA GESTION EN LA REALIZACION DE LAS ACTIVIDADES A EJECUTAR EN LOS JUEGOS ESTUDIANTILES DENTRO DEL PROYECTO DE INVERSION DENOMINADO FORTALECIMIENTO DE LOS PROCESOS DE FORMACION Y PRACTICA DE ACTIVIDADES FISICAS DEPORTIVAS Y RECREATIVAS EN LE MUNICIPIO DE BUCARAMANGA</t>
  </si>
  <si>
    <t>PRESTAR SERVICIOS PROFESIONALES EN EL DESARROLLO TECNICO Y OPERATIVO DE LAS ESCUELAS DE FORMACION DENTRO DEL PROYECTO DE INVERSION DENOMINADO FORTALECIMIENTO DE LOS PROCESOS DE FORMACION Y PRACTICA DE ACTIVIDADES FISICAS DEPORTIVAS Y RECREATIVAS EN EL MUNICIPIO DE BUCARAMANGA</t>
  </si>
  <si>
    <t>PRESTACION DE SERVICIOS PROFESIONALES COMO ABOGADO EN LOS TEMAS JURIDICOS Y CONTRACTUALES DEL INSTITUTO DE LA JUVENTUD EL DEPORTE YLA RECREACION DE BUCARAMANGA INDERBU EN EL MARCO DEL PROYECTO DENOMINADO FORTALECIMIENTO DE LOS PROCESOS DE FORMACION Y PRACTICA DE ACTIVIDADES FISICAS DEPORTIVAS Y RECREATIVAS EN EL MUNICIPIO DE BUCARAMANGA</t>
  </si>
  <si>
    <t>PRESTAR SERVICIOS PROFESIONALES EN EL DESARROLLO TECNICO YOPERATIVO DE LAS ESCUELAS DE FORMACION DENTRO DEL PROYECTO DE INVERSION DENOMINADO FORTALECIMIENTO DE LOS PROCESOS DE FORMACION Y PRACTICA DE ACTIVIDADES FISICAS DEPORTIVAS Y RECREATIVAS EN EL MUNICIPIO DE BUCARAMANGA</t>
  </si>
  <si>
    <t>PRESTAR SERVICIOS PROFESIONALES EN LA ORIENTACION DE PROCESOS DE ENSEÑANZA DEPORTIVA EN LAS ESCUELAS DE FORMACION DENTRO DEL PROYECTO DE INVERSION DENOMINADO FORTALECIMIENTO DE LOS PROCESOS DE FORMACION Y PRACTICA D E ACTIVIDADES FISICAS DEPORTIVAS Y RECREATIVAS EN EL MUNICIPIO DE BUCARAMANGA</t>
  </si>
  <si>
    <t>PRESTAR SERVICIOS DE APOYO A LA GESTION EN ACTIVIDADES OFIMATICAS PARA EL DESARROLLO DEL PROGRAMA VIAS ACTIVAS Y SALUDABLES VAS EN EL MARCO DEL PROYECTO DE INVERSION DENOMINADO FORTALECIMIENTO DE LOS PROCESOS DE FORMACION Y PRACTICA DE ACTIVIDADES FISICAS DEPORTIVAS YRECREATIVAS EN EL MUNICIPIO DE BUCARAMANGA</t>
  </si>
  <si>
    <t>PRESTACION DE SERVICIOS DE APOYO A LA GESTION EN LA ORGANIZACION DEL ARCHIVO DE LA ENTIDAD</t>
  </si>
  <si>
    <t>RESTACION DE SERVICIOS DE APOYO A LA GESTION COMO CASERO PARA CONSERVACION Y EMBELLECIMIENTO DE LOS ESCENARIOS DEPORTIVOS ADMINISTRADOS POR EL INSTITUTO DE LA JUVENTUD EL DEPORTE Y LA RECREACION DE BUCARAMANGA INDERBU EN EL MARCO DEL PROYECTO ADMINISTRACION DE LOS ESCENARIOS DEPORTIVOS Y RECREATIVOS EN EL MUNICIPIO DE BUCARAMANGA</t>
  </si>
  <si>
    <t>PRESTAR SERVICIOS DE APOYO A LA GESTION EN ACTIVIDADES OFIMATICAS DEL PROGRAMA DE HABITOS Y ESTILOS DE VIDA SALUDABLE HEVS DENTRO DEL PROYECTO DE INVERSION DENOMINADO FORTALECIMIENTO DE LOS PROCESOS DE FORMACION Y PRACTICA DE ACTIVIDADES FISICAS DEPORTIVAS Y RECREATIVAS EN EL MUNICIPIO DE BUCARAMANGA</t>
  </si>
  <si>
    <t>PRESTAR SERVICIOS PROFESIONALES EN EL DESARROLLO DE LA EDUCACION FISICA DE BASE EN LOS CENTROS DE EDUCACION FISICA DENTRO DEL PROYECTO DE INVERSION DENOMINADO FORTALECIMIENTO DE LOS PROCESOS DE FORMACION Y PRACTICA DE ACTIVIDADES FISICAS DEPORTIVAS Y RECREATIVAS EN EL MUNICIPIO DE BUCARAMANGA</t>
  </si>
  <si>
    <t>PRESTAR SERVICIOS PROFESIONALES COMO APOYO PEDAGOGICO EN EL DESARROLLO DE LAS ACTIVIDADES QUE SE REQUIEREN EN LA ATENCION INTEGRAL DE LOS NITIOS Y PADRES DE LAS ESCUELAS DE FORMACION DENTRO DEL PROYECTO DE INVERSION DENOMINADO FORTALECIMIENTO DE LOS PROCESOS DE FORMACION Y PRACTICA DE ACTIVIDADES FISICAS DEPORTIVAS Y RECREATIVAS EN EL MUNICIPIO DE BUCARAMANGA</t>
  </si>
  <si>
    <t>PRESTAR SERVICIOS DE APOYOA LA GESTION COMO MONITOR VAS NO PROFESIONAL PARA EL PROGRAMA VIAS ACTIVAS Y SALUDABLES DENTRO DELPROYECTO DE INVERSION DENOMINADO FORTALECIMIENTO DE LOS PROCESOS DE FORMACION Y PRACTICA DE ACTIVIDADES FISICAS DEPORTIVAS Y RECREATIVAS EN EL MUNICIPIO DE BUCARAMANGA</t>
  </si>
  <si>
    <t>PRESTAR SERVICIOS DE APOYO A LA GESTION EN CALIDAD DE MONITOR PROFESIONAL PARA LA EJECUCION DE ACTIVIDADES DEL PROGRAMA DE HABITOS Y ESTILOS DE VIDA SALUDABLE HEVS DENTRO DEL PROYECTO DE INVERSION FORTALECIMIENTO DE LOS PROCESOS DE FORMACION Y PRACTICA DE ACTIVIDADES FISICAS DEPORTIVAS Y RECREATIVAS EN EL MUNICIPIO DE BUCARAMANGA</t>
  </si>
  <si>
    <t>PRESTAR SERVICIOS PROFESIONALES PARA APOYAR TECNICAMENTE LA EJECUCION DEL PROGRAMA DE HABITOS Y ESTILOS DE VIDA SALUDABLE HEVS DENTRO DEL PROYECTO DE INVERSION DENOMINADO FORTALECIMIENTO DE LOS PROCESOS DE FORMACION Y PRACTICA DE ACTIVIDADES FISICAS DEPORTIVAS Y RECREATIVAS EN EL MUNICIPIO DE BUCARAMANGA</t>
  </si>
  <si>
    <t>PRESTAR SERVICIOS ED APOYO A LA GESTION COMO MONITOR VAS NO PROFESIONAL PARA EL PROGRAMA VIAS ACTIVAS YSALUDABLES DENTRO DEL PROYECTO DE INVERSION DENOMINADO FORTALECIMIENTO DE LOS PROCESOS DE FORMACION Y PRACTICA DE ACTIVIDADES FISICAS DEPORTIVAS YRECREATIVAS EN EL MUNICIPIO DE BUCARAMANGA</t>
  </si>
  <si>
    <t>PRESTAR SERVICIOS DE APOYO ALA GESTION COMO AGENTE VAS OPERATIVO DEL PROGRAMA VIAS ACTIVAS Y SALUDABLES VAS DENTRO DEL PROYECTO DE INVERSION DENOMINADO FORTALECIMIENTO DE LOS PROCESOS DE FORMACION Y PRACTICA DE ACTIVIDADES FISICAS DEPORTIVAS YRECREATIVAS EN EL MUNICIPIO DE BUCARAMANGA</t>
  </si>
  <si>
    <t>PRESTACION DE SERVICIOS DE APOYO A LA GESTION COMO TECNOLOGO EN LA CUADRILLA DE EMBELLECIMIENTO Y CONSERVACION DE LOS ESCENARIOS DEPORTIVOS ADMINISTRADOS POR EL INSTITUTO DE LA JUVENTUD EL DEPORTE Y LA RECREACION DE BUCARAMANGA INDERBU EN EL MARCO DEL PROYECTO ADMINISTRACION DE LOS ESCENARIOS DEPORTIVOS Y RECREATIVOS EN EL MUNICIPIO DE BUCARAMANGA</t>
  </si>
  <si>
    <t>PRESTAR SERVICIOS PROFESIONALES EN LA IMPLEMENTACION DE LA METODOLOGIA DEL ENTRENAMIENTO DEPORTIVO EN LAS ESCUELAS DE FORMACION DENTRO DEL PROYECTO DE INVERSION DENOMINADO FORTALECIMIENTO DE LOS PROCESOS DE FORMACION Y PRACTICA DE ACTIVIDADES FISICAS DEPORTIVAS Y RECREATIVAS EN EL MUNICIPIO DE BUCARAMANGA</t>
  </si>
  <si>
    <t>PRESTAR SERVICIOS PROFESIONALES EN EL DESARROLLO DE LA EDUCACION FISICA DE BASE EN LOS CENTROS DE EDUCACION FISICA DENTRO DEL PROYECTO DE INVERSION DENOMINADO FORTALECIMIENTO DE LOS PROCESOS DE FORMACION Y PRACTICA DE ACTIVIDADES FISICAS DEPORTIVAS Y RECREATIVAS EN LE MUNICIPIO DE BUCARAMANGA</t>
  </si>
  <si>
    <t>PRESTAR SERVICIOS PROFESIONALES EN EL DESARROLLO DE LA EDUCACION FISICA DE BASE EN LOS CENTROS DE EDUCACION FISICA DENTRO DEL PROYECTO DE INVERSION DENOMINADO FORTALECIMIENTO DE LOS PROCESOS DE FORMACION YPRACTICA DE ACTIVIDADES FISICAS DEPORTIVAS YRECREATIVAS EN EL MUNICIPIO DE BUCARAMANGA</t>
  </si>
  <si>
    <t>PRESTAR SERVICIOS PROFESIONALES EN EL DESARROLLO DE LA EDUCACION FISICA DE BASE EN LOS CENTROS DE EDUCACION FISICA DENTRO DEL PROYE DE INVERSION DENOMINADO FORTALECIMIENTO DE LOS PROCESOS DE FORMACION Y PRACTICA DE ACTIVIDADES FISICAS DEPORTIVAS Y RECREATIVAS EN EL MUNICIPIO DE BUCARAMANGA</t>
  </si>
  <si>
    <t>PRESTAR SERVICIOS DE APOYO A LA GESTION PARA LA ORIENTACIONY FORMACION DE LA POBLACION JUVENIL EN EL MARCO DEL PROYECTO DE INVERSION DENOMINADO FORTALECIMIENTO DE ENTORNOS SOCIALES PROTECTORES PARA LA INTEGRACION SEGURA DE LOS Y LAS JOVENES DEL MUNICIPIO DE BUCARAMANGA</t>
  </si>
  <si>
    <t>PRESTAR SERVICIOS DE APOYO A LA GESTION COMO MONITOR DE ACTIVIDADES ALTERNATIVAS EN EL MARCO DEL PROYECTO DE INVERSION DENOMINADO FORTALECIMIENTO DE ENTORNOS SOCIALES PROTECTORES PARA LA INTEGRACION SEGURA DE LOS Y LAS JOVENES DEL MUNICIPIO DE BUCARAMANGA</t>
  </si>
  <si>
    <t>PRESTAR SERVICIOS DE APOYO A LA GESTION EN CALIDAD DE MONITOR NO PROFESIONAL PARA L A EJECUCION DE ACTIVIDADES DEL PROGRAMA DE HABITOS Y ESTILOS DE VIDA SALUDABLE HEVS DENTRO DEL PROYECTO DE INVERSION FORTALECIMIENTO DE LOS PROCESOS DE FORMACION Y PRACTICA DE ACTIVIDADES FISICAS DEPORTIVAS Y RECREATIVAS EN EL MUNICIPIO DE BUCARAMANGA</t>
  </si>
  <si>
    <t>PRESTAR SERVICIOS PROFESIONALES COMO PSICOLOGA DEL PROGRAMA DE HABITOS Y ESTILOS ED VIDA SALUDABLE HEVS DENTRO DEL PROYECTO DE INVERSION DENOMINADO FORTALECIMIENTO DE LOS PROCESOS DE FORMACION Y PRACTICA DE ACTIVIDADES FISICAS DEPORTIVAS Y RECREATIVAS EN EL MUNICIPIO DE BUCARAMANGA</t>
  </si>
  <si>
    <t>PRESTAR SERVICIOS DE APOYO A LA GESTION ADMINISTRATIVA RELACIONADA CON LAS ACTIVIDADES DEL AREA DE FORMACION DENTRO DEL PROYECTO DE INVERSION DENOMINADO FORTALECIMIENTO DE LOS PROCESOS DE FORMACION Y PRACTICA DE ACTIVIDADES FISICAS DEPORTIVAS Y RECREATIVAS EN EL MUNICIPIO DE BUCARAMANGA</t>
  </si>
  <si>
    <t>PRESTAR SERVICIOS COMO MONITOR PROFESIONAL DEL PROGRAMA DE RECREACION SOCIAL DENTRO DEL PROYECTO DE INVERSION DENOMINADO FORTALECIMIENTO DE LOS PROCESOS DE FORMACION Y PRACTICA DE ACTIVIDADES FISICAS DEPORTIVAS Y RECREATIVAS EN EL MUNICIPIO DE BUCARAMANGA</t>
  </si>
  <si>
    <t>PRESTAR SERVICIOS PROFESIONALES EN EL DESARROLLO DE LA EDUCACION FISICA DE BASE EN LOS CENTROS DE EDUCACION FISICA DENTRO DEL PROYECTO ED INVERSION DENOMINADO FORTALECIMIENTO ED LOS PROCESOS DE FORMACION Y PRACTICA ED ACTIVIDADES FISICAS DEPORTIVAS YRECREATIVAS EN EL MUNICIPIO DE BUCARAMANGA</t>
  </si>
  <si>
    <t>PRESTAR SERVICIOS DE APOYO A LA GESTION COMO MONITOR DEPORTIVO DEL PROGRAMA DE DEPORTE SOCIAL DENTRO DEL PROYECTO DE INVERSION DENOMINADO FORTALECIMIENTO DE LOS PROCESOS DE FORMACION Y PRACTICA DE ACTIVIDADES FISICAS DEPORTIVAS Y RECREATIVAS EN EL MUNICIPIO DE BUCARAMANGA</t>
  </si>
  <si>
    <t>PRESTAR SERVICIOS PROFESIONALES COMO FISIOTERAPEUTA DEL PROGRAMA DE HABITOS Y ESTILOS DE VIDA SALUDABLE HEVS DENTRO DEL PROYECTO DE INVERSION DENOMINADO FORTALECIMIENTO DE LOS PROCESOS DE FORMACION Y PRACTICA DE ACTIVIDADES FISICAS DEPORTIVAS Y RECREATIVAS EN EL MUNICIPIO DE BUCARAMANGA</t>
  </si>
  <si>
    <t>PRESTACION DE SERVICIOS DE APOYO A LA GESTION EN LOS TEMAS JURIDICOS Y CONTRACTUALES DEL INSTITUTO DE LA JUVENTUD EL DEPORTE Y LA RECREACION DE BUCARAMANGA INDERBU EN EL MARCO DEL PROYECTO DENOMINADO FORTALECIMIENTO DE LOS PROCESOS DE FORMACION Y PRACTICA DE ACTIVIDADES FISICAS DEPORTIVAS Y RECREATIVAS EN EL MUNICIPIO DE BUCARAMANGA</t>
  </si>
  <si>
    <t>PRESTAR SERVICIOS PROFESIONALES PARA EL DESARROLLO DE LOS PROCESOS ADMINISTRATIVOS INTERNOS DEL PROGRAMA RECREACION EN EL MARCO DEL PROYECTO DE INVERSION FORTALECIMIENTO DE LOS PROCESOS DE FORMACION Y PRACTICA DE ACTIVIDADES FISICAS DEPORTIVAS Y RECREATIVAS EN EL MUNICIPIO DE BUCARAMANGA</t>
  </si>
  <si>
    <t>PRESTAR SERVICIOS DE APOYO A LA GESTION COMO MONITOR RECREATIVO DEL PROGRAMA DE RECREACION SOCIAL DENTRO DEL PROYECTO DE INVERSION DENOMINADO FORTALECIMIENTO DE LOS PROCESOS DE FORMACION Y PRACTICA DE ACTIVIDADES FISICAS DEPORTIVAS Y RECREATIVAS EN EL MUNICIPIO DE BUCARAMANGA</t>
  </si>
  <si>
    <t>PRESTAR SERVICIOS PROFESIONALES COMO ARTICULADOR DEL PROGRAMA DE RECREACION SOCIAL DENTRO DEL PROYECTO DE INVERSION DENOMINADO FORTALECIMIENTO DE LOS PROCESOS DE FORMACION Y PRACTICA DE ACTIVIDADES FISICAS DEPORTIVAS Y RECREATIVAS EN EL MUNICIPIO DE BUCARAMANGA</t>
  </si>
  <si>
    <t>PRESTAR SERVICIOS PROFESIONALES COMO MONITOR PROFESIONAL DEL PROGRAMA DE HABITOS Y ESTILOS DE VIDA SALUDABLE HEVS EN EL MARCO DEL PROYECTO DE INVERSION FORTALECIMIENTO DE LOS PROCESOS DE FORMACION Y PRACTICA DE ACTIVIDADES FISICAS DEPORTIVAS Y RECREATIVAS EN BUCARAMANGA</t>
  </si>
  <si>
    <t>PRESTAR SERVICIOS PROFESIONALES COMO NUTRICIONISTA DEL PROGRAMA DE HABITOS Y ESTILOS DE VIDA SALUDABLE HEVS DENTRO DEL PROYECTO DE INVERSION DENOMINADO FORTALECIMIENTO DE LOS PROCESOS DE FORMACION Y PRACTICA DE ACTIVIDADES FISICAS DEPORTIVAS Y RECREATIVAS EN EL MUNICIPIO DE BUCARAMANGA</t>
  </si>
  <si>
    <t>PRESTACION DE SERVICIOS DE APOYO A LA GESTION COMO SALVAVIDAS DE LOS ESCENARIOS DEPORTIVOS ADMINISTRADOS POR EL INSTITUTO DE LA JUVENTUD EL DEPORTE YLA RECREACION DE BUCARAMANGA INDERBU EN EL MARCO DEL PROYECTO ADMINISTRACION DE LOS ESCENARIOS DEPORTIVOS Y RECREATIVOS EN EL MUNICIPIO DE BUCARAMANGA</t>
  </si>
  <si>
    <t>PRESTACION DE SERVICIOS DE APOYO A LA GESTION COMO SALVAVIDAS DE LOS ESCENARIOS DEPORTIVOS ADMINISTRADOS POR EL INSTITUTO DE LA JUVENTUD LE DEPORTE YLA RECREACION DE BUCARAMANGA INDERBU EN LE MARCO DEL PROYECTO ADMINISTRACION DE LOS ESCENARIOS DEPORTIVOS Y RECREATIVOS EN EL MUNICIPIO DE BUCARAMANGA</t>
  </si>
  <si>
    <t>PRESTAR SERVICIOS DE APOYO A LA GESTION COMO MONITOR DEPORTIVO DEL PROGRAMA DE DEPORTE SOCIAL DENTRO DEL PROYECTO DE INVERSION DENOMINADO FORTALECIMIENTO DE LOS PROCESOS DE FORMACION Y PRACTICA DE ACTIVIDADES FISICAS DEPORTIVAS Y RECREATIVAS EN LE MUNICIPIO ED BUCARAMANGA</t>
  </si>
  <si>
    <t>ADQUISICION DE LAS POLIZAS QUE CONFORMAN EL PROGRAMA DE SEGUROS REQUERIDO PARA LA ADECUADA PROTECCION DE LOS BIENES SEGURO DE VIDA DE LOS FUNCIONARIOS E INTERESES PATRIMONIALES DEL INSTITUTO DE LA JUVENTUD EL DEPORTE Y LA RECREACION DE BUCARAMANGA INDERBU ASI COMO DE AQUELLOS POR LOS QUE SEA O FUERE LEGALMENTE RESPONSABLE O LE CORRESPONDA ASEGURAR EN VIRTUD DE DISPOSICION LEGAL O CONTRACTUAL Y CUALQUIER OTRA POLIZA DE SEGUROS QUE REQUIERA LA ENTIDAD EN EL DESARROLLO DE SU ACTIVIDAD</t>
  </si>
  <si>
    <t>PRESTACION DE SERVICIOS COMO OPERADOR LOGISTICO PARA ATENDER LOS DISTINTOS EVENTOS QUE SE DESARROLLEN A TRAVES DE LOS PROGRAMAS DEL INSTITUTO DE LA JUVENTUD EL DEPORTE Y LA RECREACION DE BUCARAMANGA INDERBU</t>
  </si>
  <si>
    <t>PRESTACION DE SERVICIOS DE APOYO A LA GESTION PARA LE MANEJO DE LAS PLATAFORMAS SIGEP II SECOP II VENTANILLA UNICA DE AL SUBDIRECCION ADMINISTRATIVA YFINANCIERA YDE LA ENTIDAD INDERBU</t>
  </si>
  <si>
    <t>PRESTAR SERVICIOS COMO MONITOR PROFESIONAL DEL PROGRAMA DE DEPORTE SOCIOCOMUNITARIO DENTRO DEL PROYECTO DE INVERSION DENOMINADO FORTALECIMIENTO DE LOS PROCESOS DE FORMACION Y PRACTICA DE ACTIVIDADES FISICAS DEPORTIVAS Y RECREATIVAS EN EL MUNICIPIO DE BUCARAMANGA</t>
  </si>
  <si>
    <t>PRESTAR SERVICIOS PROFESIONALES PARA EL DESARROLLO DE TODOS LOS PROCESOS Y ACCIONES INSTITUCIONALES QUE SEAN REQUERIDAS EN LA IMPLEMENTACION Y CUMPLIMIENTO DE LA POLITICA PUBLICA DE JUVENTUD EN EL MARCO DEL PROYECTO DE INVERSION DENOMINADO FORTALECIMIENTO DE ENTORNOS SOCIALES PROTECTORES PARA LA INTEGRACION SEGURA DE LOS Y LAS JOVENES DEL MUNICIPIO DE BUCARAMANGA</t>
  </si>
  <si>
    <t>PRESTAR SERVICIOS DE JUZGAMIENTO DE TAEKWONDO PARA EL DESARROLLO DE LOS JUEGOS INTERCOLEGIADOS DEL MUNICIPIO DE BUCARAMANGA EN EL MARCO DEL CONVENIO INTERADMINISTRATIVO NRO COID6312025 DEL MINISTERIO DEL DEPORTE</t>
  </si>
  <si>
    <t>PRESTAR SERVICIOS DE JUZGAMIENTO DE CICLISMO PARA EL DESARROLLO DE LOS JUEGOS INTERCOLEGIADOS DEL MUNICIPIO DE BUCARAMANGA EN EL MARCO DEL CONVENIO INTERADMINISTRATIVO NRO COID6312025 DEL MINISTERIO DEL DEPORTE</t>
  </si>
  <si>
    <t>PRESTAR SERVICIOS DE JUZGAMIENTO DE AJEDREZ PARA EL DESARROLLO DE LOS JUEGOS INTERCOLEGIADOS DEL MUNICIPIO DE BUCARAMANGA EN EL MARCO DEL CONVENIO INTERADMINISTRATIVO NRO COID6312025 DEL MINISTERIO DEL DEPORTE</t>
  </si>
  <si>
    <t>PRESTAR SERVICIOS DE APOYO A LA GESTION COMO AGENTE VAS OPERATIVO DEL PROGRAMA VIAS ACTIVAS YSALUDABLES VAS DENTRO DEL PROYECTO DE INVERSION DENOMINADO FORTALECIMIENTO ED LOS PROCESOS ED FORMACION Y PRACTICA DE ACTIVIDADES FISICAS DEPORTIVAS Y RECREATIVAS EN EL MUNICIPIO DE BUCARAMANGA</t>
  </si>
  <si>
    <t>PRESTAR SERVICIOS PROFESIONALES EN LA ORIENTACION DE PROCESOS DE ENSENANZA DEPORTIVA EN LAS ESCUELAS DE FORMACION DENTRO DEL PROYECTO DE INVERSION DENOMINADO FORTALECIMIENTO DE LOS PROCESOS DE FORMACION Y PRACTICA ED ACTIVIDADES FISICAS DEPORTIVAS Y RECREATIVAS EN EL MUNICIPIO DE BUCARAMANGA</t>
  </si>
  <si>
    <t>PRESTAR SERVICIOS DE JUZGAMIENTO DE GIMNASIA PARA EL DESARROLLO DE LOS JUEGOS INTERCOLEGIADOS DEL MUNICIPIO DE BUCARAMANGA EN EL MARCO DEL CONVENIO INTERADMINISTRATIVO NO COID6312025 DEL MINISTERIO DEL DEPORTE</t>
  </si>
  <si>
    <t>PRESTAR SERVICIOS DE JUZGAMIENTO DE BOXEO PARA EL DESARROLLO DE LOS JUEGOS INTERCOLEGIADOS DEL MUNICIPIO DE BUCARAMANGA EN EL MARCO DEL CONVENIO INTERADMINISTRATIVO NRO COID6312025 DEL MINISTERIO DEL DEPORTE</t>
  </si>
  <si>
    <t>PRESTAR SERVICIOS DE JUZGAMIENTO DE ESGRIMA PARA EL DESARROLLO DE LOS JUEGOS INTERCOLEGIADOS DEL MUNICIPIO DE BUCARAMANGA EN EL MARCO DEL CONVENIO INTERADMINISTRATIVO NRO COID 631 225 DEL MINISTERIO DEL DEPORTE</t>
  </si>
  <si>
    <t>PRESTACION DEL SERVICIO DE JUZGAMIENTO DE NATACION PARA EL DESARROLLO DE LOS FESTIVALES TORNEOS OLIMPIADAS Y EVENTOS DEPORTIVOS REQUERIDOS POR EL INDERBU EN EL MARCO DEL PROYECTO DE INVERSION DENOM</t>
  </si>
  <si>
    <t>PRESTAR SERVICIOS DE JUZGAMIENTO DE JUDO PARA EL DESARROLLO DE LOS JUEGOS INTERCOLEGIADOS DEL MUNICIPIO DE BUCARAMANGA EN EL MARCO DEL CONVENIO INTERADMINISTRATIVO NRO COID 631 225 DEL MINISTERIO DEL DEPORTE</t>
  </si>
  <si>
    <t>PRESTAR SERVICIOS PROFESIONALES EN LA ORIENTACION DE PROCESOS DE ENSEÑANZA DEPORTIVA EN LAS ESCUELAS DE FORMACION DENTRO DEL PROYETO DE INVERSION DENOMINADO FORTALECIMIENTO DE LOS PROCESOS DE FORMACION Y PRACTICA DE ACTIVIDADES FISICAS DEPORTIVAS Y RECREATIVAS EN EL MUNICIPIO DE BUCARAMANGA</t>
  </si>
  <si>
    <t>PRESTACION DE SERVICIOS DE APOYO A LA GESTION EN EL AREA DE INVENTARIOS DE FERRETERIA A CARGO DE LA SUBDIRECCION TECNICA DEL INSTITUTO DE LA JUVENTUD EL DEPORTE Y LA RECREACION DE BUCARAMANGAINDERBU EN EL MARCO DEL PROYECTO ADMINISTRACION DE LOS ESCENARIOS DEPORTIVOS Y RECREATIVOS EN EL MUNICIPIO DE BUCARAMANGA</t>
  </si>
  <si>
    <t>PRESTAR SERVICIOS PROFESIONALES EN EL DESARROLLO DE LA EDUCACION FISICA DE BASE EN LOS CENTROS DE EDUCACION FISICA DENTRO DEL PROYECTO D EINVERSION DENOMINADO FORTALECIMIENTO DE LOS PROCESOS DE FORMACION Y PRACTICA DE ACTIVIDADES FISICAS DEPORTIVAS Y RECREATIVAS EN EL MUNICIPIO DE BUCARAMANGA</t>
  </si>
  <si>
    <t>PRESTAR SERVICIOS PROFESIONALES EN EL DESARROLLO DE LA EDUCACION FISICA DE BASE EN LOS CENTROS DE EDUCACION FISICA DENTRO DEL PROYECTO DE INVERSION DENOMINADO FORTALECIMIENTO DE LOS PROCESOS DE FORMACION Y PRACTICA DE ACTIVIDADES FISICAS DEPORTIVAS Y RECREATIVAS DEL MUNICIPIO DE BUCARAMANGA</t>
  </si>
  <si>
    <t>PRESTACION DE SERVICIOS DE APOYO OFIMATICO Y DE ARCHIVO DE LOS DIFERENTES DOCUMENTOS GENERADOS EN LA EJECUCION DE CADA UNA DE LAS ACTIVIDADES DEL PROYECTO APOYO A LOS ORGANISMOS DEL DEPORTE ASOCIADO DEL MUNICIPIO DE BUCARAMANGA</t>
  </si>
  <si>
    <t>PRESTAR SERVICIOS PROFESIONALES PARA EL DESARROLLO TECNICO Y OPERATIVO DEL PROGRAMA DE DEPORTE SOCIOCOMUNITARIO EN EL MARCO DEL PROYECTO DE INVERSION DENOMINADO FORTALECIMIENTO DE LOS PROCESOS DE FORMACION Y PRACTICA DE ACTIVIDADES FISICAS DEPORTIVAS Y RECREATIVAS EN EL MUNICIPIO DE BUCARAMANGA</t>
  </si>
  <si>
    <t>PRESTAR SERVICIOS DE APOYO A LA GESTION EN CALIDAD DE MONITOR NO PROFESIONAL PARA LA EJECUCION DE ACTIVIDADES DEL PROGRAMA DE HABITOS Y ESTILOS DE VIDA SALUDABLE HEVS DENTRO DEL PROYECTO DE INVERSION FORTALECIMIENTO DE LOS PROCESOS DE FORMACION Y PRACTICA DE ACTIVIDADES FISICAS DEPORITVAS Y RECREATIVAS EN EL MUNICIPIO DE BUCARAMANGA</t>
  </si>
  <si>
    <t>PRESTAR SERVICIOS DE APOYO A LA GESTION PARA LA ORIENTACION Y FORMACION DE LA POBLACION JUVENIL EN EL MARCO DEL PROYECTO DE INVERSION DENOMINADO FORTALECIMIENTO DE ENTORNOS SOCIALES PROTECTORES PARA LA INTEGRACION SEGURA DE LOS Y LAS JOVENES DEL MUNICIPIO DE BUCARAMANGA</t>
  </si>
  <si>
    <t>PRESTACION DE SERVICIOS PROFESIONALES DE LAS DIFERENTES ACTIVIDADES EN EL MARCO DE LOS JUEGOS ESTUDIANTILES DENTRO DEL PROYECTO DE INVERSION DENOMINADO FORTALECIMIENTO DE LOS PROCESO DE FORMACION Y PRACTICA DE ACTIVIDADES FISICAS DEPORTIVAS Y RECREATIVAS EN EL MUNICIPIO DE BUCARAMANGA</t>
  </si>
  <si>
    <t>PRESTAR SERVICIOS DE APOYO A LA GESTION EN LA REALIZACION DE LAS ACTIVIDADES A EJECUTAR EN LOS JUEGOS ESTUDIANTILES DENTRO DEL PROYECTO DE INVERSION DENOMINADO FORTALECIMIENTO DE LOS PROCESO DE FORMACION Y PRACTICA DE ACTIVIDADES FISICAS DEPORTIVAS Y RECREATIVAS EN EL MUNICIPIO DE BUCARAMANGA</t>
  </si>
  <si>
    <t>PRESTAR SERVICIOS PROFESIONALES EN EL DESARROLLO DE LA EDUCACION FISICA DE BASE EN LOS CENTROS DE EDUCACION FISICA DENTRO DEL PROYECTO DE INVERSION DENOMINADO FORTALECIMIENTO DE LOS PROCESO DE FORMACION Y PRACTICA DE ACTIVIDADES FISICAS DEPORTIVAS Y RECREATIVAS EN EL MUNICIPIO DE BUCARAMANGA</t>
  </si>
  <si>
    <t>PRESTAR SERVICIOS DE APOYO A LA GESTION COMO TECNICO EN SISTEMA DEL INSTITUTO DE LA JUVENTUD EL DEPORTE Y LA RECREACION DE BUCARAMANGA</t>
  </si>
  <si>
    <t>PRESTACION DE SERVICIOS PROFESIONALES EN LA IMPLEMENTACION ACTUALIZACIONSEGUIMIENTO Y MEJORA CONTINUA DEL MODELO INTEGRADO DE PLANEACION Y GESTION MIPG 1ASI COMO EN EL SISTEMA DE GESTION DE CALIDAD Y LOS DIFERENTES PLANES INSTITUCIONALESDEL INSTITUTO DE LA JUVENTUD EL DEPORTE Y LA RECREACION DE BUCARAMANGA INDERBU DENTRO DEL PROYECTO DE INVERSION DENOMINADO FORTALECIMIENTO DE LOS PROCESOS DE FORMACION Y PRACTICA DE ACTIVIDADES FISICAS DEPORTIVAS Y RECREATIVAS EN EL MUNICIPIO DE BUCARAMANGA</t>
  </si>
  <si>
    <t>PRESTAR SERVICIOS DE JUZGAMIENTO DE KARATE DO PARA EL DESARROLLO DE LOS JUEGOS INTERCOLEGIADOS DEL MUNICIPIO DE BUCARAMANGA EN EL MARCO DEL CONVENIO ADMINISTRATIVO NRO COID 6312025 DEL MINISTERIO DE DEPORTE</t>
  </si>
  <si>
    <t>PRESTAR SERVICIOS PROFESIONALES EN LA ORIENTACION DE PROCESOS DE ENSEÑANZA DEPORTIVA EN LAS ESCUELAS DE FORMACION DENTRO DEL PROYECTO INVERSION DENOMINADO FORTALECIMIENTO DE LOS PROCESOS DE FORMACION Y PRACTICA DE ACTIVIDADES FISICAS DEPORTIVAS Y RECREATIVAS EN EL MUNICIPIO DE BUCARAMANGA</t>
  </si>
  <si>
    <t>PRESTAR SERVICIOS PROFESIONALES EN LA REALIZACION DE LAS DIFERENTES ACTIVIDADES EN EL MARCO DE LOS JUEGOS ESTUDIANTILES DENTRO DEL PROYECTO DE INVERSION DENOMINADO FORTALECIMIENTO DE LOS PROCESOS DE FORMACION Y PRACTICA DE ACTIVIDADES FISICAS DEPORTIVAS RECREATIVAS EN EL MUNICIPIO DE BUCARAMANGA</t>
  </si>
  <si>
    <t>PRESTAR SERVICIOS PROFESIONALES EN EL DESARROLLO DE LA EDUCACION FISICA DE BASE EN LOS CENTROS DE EDUCACION FISICA DENTRO DEL PROYECTO DE INVERSION DENOMINADO FORTALECIMIENTO DE LOS PROCESOS DE FORMACION PRACTICA DE ACTIVIDADES FISICAS DEPORTIVAS Y RECREATIVAS EN EL MUNICIPIO DE BUCARAMANGA</t>
  </si>
  <si>
    <t>PRESTACION DE SERVICIOS DE APOYO A LA GESTION EN EL JUZGAMIENTO DE ATLETISMO PARA EL DESARROLLO DE LOS FESTIVALES TORNEOS OLIMPIADAS Y EVENTOS DEPORTIVOS REQUERIDOS POR EL INDERBU EN EL MARCO DEL PROYECTO DE INVERSION DENOMINADO FORTALECIMIENTO DE LOS PROCESOS DE FORMACION Y PRACTICA DE ACTIVIDADES FISICAS DEPORTIVAS RECREATIVAS EN EL MUNICIPIO DE BUCARAMANGA</t>
  </si>
  <si>
    <t>PRESTAR SERVICIOS DE APOYO A LA GESTION EL AREA DE LA SALUD COMO AUXILIAR DE ENFERMERIA DEL PROGRAMA DE HABITOS Y ESTILOS DE VIDA SALUDABLE HEVS DENTRO DEL PROYECTO DE INVERSION DENOMINADO FORTALECIMIENTO DE LOS PROCESOS FORMACION PRACTICA ACTIVIDADES FISICAS DEPORTIVAS Y RECREATIVAS EN EL MUNICIPIO DE BUCARAMANGA</t>
  </si>
  <si>
    <t>PRESTAR SERVICIOS DE APOYO A LA GESTION COMO AGENTE VAS OPERATIVO DEL PROGRAMA DE VIAS ACTIVAS Y SALUDABLES VAS DENTRO DEL PROYECTO DE INVERSION DENOMINADO FORTALECIMIENTO DE LOS PROCESOS DE FORMACION Y PRACTICA DE ACTIVIDADES FISICAS DEPORTIVAS Y RECREATIVAS EN EL MUNICIPIO DE BUCARAMANGA CLAUSULA SEGUNDA OBLIGACIONES GENERALES</t>
  </si>
  <si>
    <t>RESTAR SERVICIOS DE APOYO A LA GESTION COMO AGENTE VAS OPERATIVO DEL PROGRAMA DE VIAS ACTIVAS Y SALUDABLES VAS DENTRO DEL PROYECTO DE INVERSION DENOMINADO FORTALECIMIENTO DE LOS PROCESOS DE FORMACION Y PRACTICA DE ACTIVIDADES FISICAS DEPORTIVAS Y RECREATIVAS EN EL MUNICIPIO DE BUCARAMANGA CLAUSULA SEGUNDA OBLIGACIONES GENERALES</t>
  </si>
  <si>
    <t>PRESTAR SERVICIOS PROFESIONALES EN LA FORMULACION SEGUIMIENTO Y MONITOREO DE METAS PLANES Y MODELO INTEGRADO DE PLANEACION Y GESTION DEL INSTITUTO DE LA JUVENTUD EL DEPORTE Y LA RECREACION DE BUCARAMANGA INDERBU EN EL MARCO DEL PROYECTO ADMINISTRACION DE LOS ESCENARIOS DEPORTIVOS Y RECREATIVOS EN EL MUNICIPIO DE BUCARAMANGA</t>
  </si>
  <si>
    <t xml:space="preserve"> </t>
  </si>
  <si>
    <t>PRESTAR SERVICIOS PROFESIONALES EN ASUNTOS ADMINISTRATIVOS DEL AREA DE TESORERIA DE LA ENTIDAD</t>
  </si>
  <si>
    <t>PRESTAR SERVICIOS PROFESIONALES EN EL AREA DE TESORERIA DEL INSTITUTO DE LA JUVENTUD EL DEPORTE Y LA RECREACION DE BUCARAMANGA INDERBU</t>
  </si>
  <si>
    <t>PRESTAR SERVICIOS PROFESIONALES PARA EL DESARROLLO EN LAS ACTIVIDADES DE TIPO ADMINISTRATIVO DEL INSTITUTO DE LA JUVENTUD EL DEPORTE Y LA RECREACION DE BUCARAMANGA INDERBU EN EL MARCO DEL PROYECTO ADMINISTRACION DE LOS ESCENARIOS DEPORTIVOS Y RECREATIVOS EN EL MUNICIPIO DE BUCARAMANGA</t>
  </si>
  <si>
    <t>AUNAR ESFUERZOS ENTRE EL INDERBU Y LA LIGA SANTANDEREANA DE ATLETISMO PARA APOYAR EL FESTIVAL NACIONAL INFANTIL PREINFANTIL JORGE MANTILLA CEBALLOS A REALIZARSE EN EL MUNICIPIO DE BUCARAMANGA</t>
  </si>
  <si>
    <t>PRESTACION DE SERVICIOS PROFESIONALES COMO CONTADOR PUBLICO EN LA SUBDIRECCION ADMINISTRATIVA Y FINANCIERA PARA LA REALIZACION DEL PROCESO CONTABLE DE LA ENTIDAD</t>
  </si>
  <si>
    <t>PRESTACION DE SERVICIOS DE APOYO A LA GESTION EN CALIDAD DE MONITOR NO PROFESIONAL PARA LA PLANIFICACION ORGANIZACION Y EJECUCION DE ACTIVIDADES DEL PROGRAMA NACIONAL DE HABITOS Y ESTILOS DE VIDA SALUDABLE HEVS EN EL MARCO DEL PROYECTO DE INVERSION FORTALECIMIENTO DE LOS PROCESOS DE FORMACION Y PRACTICA DE ACTIVIDADES FISICAS DEPORTIVAS Y RECREATIVAS EN BUCARAMANGA Y EN CONCORDANCIA CON EL CONVENIO INTERADMINISTRATIVO COID6282025</t>
  </si>
  <si>
    <t>PRESTAR SERVICIOS PROFESIONALES COMO MONITOR PROFESIONAL DEL PROGRAMA DE HABITOS Y ESTILOS DE VIDA SALUDABLE HEVS EN EL MARCO DEL PROYECTO DE INVERSION FORTALECIMIENTO DE LOS PROCESOS DE FORMACION Y PRACTICA DE ACTIVIDADES FISICAS DEPORTIVAS Y RECREATIVAS EN BUCARAMANGAEN EL MARCO DEL CONVENIO INTERADMINISTRATIVO COID6282025</t>
  </si>
  <si>
    <t>PRESTACION DE SERVICIOS DE APOYO A LA GESTION EN CALIDAD DE MONITOR NO PROFESIONAL PARA LA PLANIFICACION ORGANIZACION Y EJECUCION DE ACTIVIDADES DEL PROGRAMA NACIONAL DE HABITOS Y ESTILOS DE VIDA SALUDABLE HEVS EN EL MARCO DEL PROYECTO DE INVERSION FORTALECIMIENTO DE LOS PROCESOS DE FORMACION Y PRACTICA DE ACTIVIDADES FISICAS DEPORTIVAS Y RECREATIVAS EN BUCARAMANGA Y EN CONCORDANCIA CON EL CONVENIO INTERADMINISTRATIVO COID 628 2025</t>
  </si>
  <si>
    <t>PRESTAR SERVICIOS PROFESIONALES COMO MONITOR PROFESIONAL DEL PROGRAMA DE HABITOS Y ESTILOS DE VIDA SALUDABLE HEVS EN EL MARCO DEL PROYECTO DE INVERSION FORTALECIMIENTO DE LOS PROCESOS DE FORMACION Y PRACTICA DE ACTIVIDADES FISICAS DEPORTIVAS Y RECREATIVAS EN BUCARAMANGA EN EL MARCO DEL CONVENIO INTERADMINISTRATIVO COID6282025</t>
  </si>
  <si>
    <t>PRESTACION DE SERVICIOS PROFESIONALES DE UN GESTOR DE HABITOS Y ESTILOS DE VIDA SALUDABLE HEVS PARA BRINDAR APOYO TECNICO PEDAGOGICO Y ADMINISTRATIVO EN LA PLANIFICACION COORDINACION SEGUIMIENTO Y EVALUACION DEL PROGRAMA NACIONAL DE HABITOS Y ESTILOS DE VIDA SALUDABLE HEVS Y VIAS ACTIVAS Y SALUDABLES VAS EN EL MARCO DEL PROYECTO DE INVERSION FORTALECIMIENTO DE LOS PROCESOS DE FORMACION Y PRACTICA DE ACTIVIDADES FISICAS DEPORTIVAS Y RECREATIVAS EN EL MUNICIPIO DE BUCARAMANGA</t>
  </si>
  <si>
    <t>PRESTAR SERVICIOS PROFESIONALES COMO ARTICULADOR PARA LA EJECUCION DEL PROGRAMA VIAS ACTIVAS Y SALUDABLES VAS DENTRO DEL PROYECTO DE INVERSION DENOMINADO FORTALECIMIENTO DE LOS PROCESOS DE FORMACION Y PRACTICA DE ACTIVIDADES FISICAS DEPORTIVAS Y RECREATIVAS EN EL MUNICIPIO DE BUCARAMANGA EN EL MARCO DEL CONVENIO INTERADMINISTRATIVO COID 6282025 SUSCRITO CON EL MINISTERIO DEL DEPORTE</t>
  </si>
  <si>
    <t>PRESTAR SERVICIOS DE JUZGAMIENTO EN LOS DEPORTES DE LUCHA PATINAJE PORRISMO TENIS DE MESA TENIS DE CAMPO BALONMANO PARA EL DESARROLLO DE LOS JUEGOS INTERCOLEGIADOS DEL MUNICIPIO DE BUCARAMANGA EN EL MARCO DEL CONVENIO INTERADMINISTRATIVO NRO COID 6312025 DEL MINISTERIO DEL DEPORTE</t>
  </si>
  <si>
    <t>PRESTAR SERVICIOS PROFESIONALES COMO MONITOR PROFESIONAL DE FUERTEMENTE ACTIVOS MUNICIPAL DEL PROGRAMA NACIONAL DE HABITOS Y ESTILOS DE VIDA SALUDABLE HEVS PARA APOYAR LA PLANIFICACION ORGANIZACION DESARROLLO Y SEGUIMIENTO DE ACTIVIDADES EN EL MUNICIPIO DE BUCARAMANGA EN EL MARCO DEL PROYECTO DE INVERSION FORTALECIMIENTO DE LOS PROCESOS DE FORMACION Y PRACTICA DE ACTIVIDADES FISICAS DEPORTIVAS Y RECREATIVAS EN BUCARAMANGA Y DEL CONVENIO INTERADMINISTRATIVO COID 628 2025</t>
  </si>
  <si>
    <t>PRESTAR SERVICIOS DE APOYO A LA GESTION EN CALIDAD DE PROMOTOR JOVENHEVS PARA LA EJECUCION DE ACTIVIDADES DEL PROGRAMA DE HABITOS Y ESTILOS DE VIDA SALUDABLE HEVS DENTRO DEL PROYECTO DE INVERSION FORTALECIMIENTO DE LOS PROCESOS DE FORMACION Y PRACTICA DE ACTIVIDADES FISICAS DEPORTIVAS Y RECREATIVAS EN BUCARAMANGA EN EL MARCO DEL CONVENIO INTERADMINISTRATIVO COID 628 2025</t>
  </si>
  <si>
    <t>PRESTACIÓN DE SERVICIOS DE APOYO A LA GESTIÓN COMO CASERO PARA CONSERVACIÓN Y EMBELLECIMIENTO DE LOS ESCENARIOS DEPORTIVOS ADMINISTRADOS POR EL INSTITUTO DE LA JUVENTUD EL DEPORTE Y LA RECREACIÓN DE BUCARAMANGA -INDERBU EN EL MARCO DEL PROYECTO ADMINISTRACIÓN DE LOS ESCENARIOS DEPORTIVOS Y RECREATIVOS EN EL MUNICIPIO DE BUCARAMANGA</t>
  </si>
  <si>
    <t>PRESTACION DE SERVICIOS COMO TECNOLOGO EN LAS ACTIVIDADES ADMINISTRATIVAS DE LA SUBDIRECCION TECNICA DEL INSTITUTO PARA LA JUVENTUD EL DEPORTE Y LA RECREACION DE BUCARAMANGA INDERBU EN EL MARCO DEL PROYECTO DENOMINADO ADMINISTRACION DE LOS ESCENARIOS DEPORTIVOS Y RECREATIVOS EN EL MUNICIPIO DE BUCARAMANGA</t>
  </si>
  <si>
    <t>PRESTAR SERVICIOS PROFESIONALES PARA ORIENTAR LOS PROCESOS DE PARTICIPACION CIUDADANA Y FORMACION PARA EL LIDERAZGO JUVENIL EN EL MARCO DEL PROYECTO DE INVERSION DENOMINADO FORTALECIMIENTO DE ENTORNOS SOCIALES PROTECTORES PARA LA INTEGRACION SEGURA DE LOS Y LAS JOVENES DEL MUNICIPIO DE BUCARAMANGA</t>
  </si>
  <si>
    <t>PRESTAR SERVICIOS PROFESIONALES EN LA IMPLEMENTACION DE LA METODOLOGIA DEL ENTRENAMIENTO DEPORTIVO EN LAS ESCUELAS DE FORMACION DENTRO DEL PROYECTO DE INVERSION DENOMINADO FORTALECIMIENTO DE LOS PROCESOS DE FORMACION Y PRACTICA DE ACTIVIDADES FISICAS DEPORTIVVAS Y RECREATIVAS EN EL MUNICIPIO DE BUCARAMANGA</t>
  </si>
  <si>
    <t>PRESTAR SERVICIOS PROFESIONALES COMO PSICOLOGA DEL PROGRAMA DE HABITOS Y ESTILOS DE VIDA SALUDABLE HEVS DENTRO DEL PROYECTO DE INVERSION DENOMINADO FORTALECIMIENTO DE LOS PROCESOS DE FORMACION Y PRACTICA DE ACTIVIDADES FISICAS DEPORTIVAS Y RECREATIVAS EN EL MUNICIPIO DE BUCARAMANGA</t>
  </si>
  <si>
    <t>PRESTAR SERVICIOS PROFESIONALES EN LA IMPLEMENTACION DE LAS ACCIONES DEL EQUIPO PSICOSOCIAL DEL PROGRAMADE JUVENTUD EN EL MARCO DEL PROYECTO DE INVERSION DENOMINADO FORTALECIMIENTO DE ENTORNOS SOCIALES PROTECTORES PARA LA INTEGRACION SEGURA DE LOS JOVENES DEL MUNICIPIO DE BUCARAMANGA</t>
  </si>
  <si>
    <t>PRESTACION DE SERVICIOS DE APOYO A LA ORGANIZACION ADMINISTRATIVA OPERATIVA Y JUZGAMIENTO DE LOS EVENTOS DE ATLETISMO DESARROLLADOS POR EL INDERBU EN EL MARCO DEL PROYECTO DEMOMINADO APOYO A LOS ORGANISMOS DEL DEPORTE ASOCIADO DEL MUNICIPIO DE BUCARAMANGA</t>
  </si>
  <si>
    <t>AUNAR ESFUERZOS ENTRE EL INDERBU Y LA LIGA DE BADMINTON DE SANTANDER PARA APOYAR LA REALIZACION DEL EVENTO BWFBUCARAMANGA JUNIOR INTERNACIONAL DE BADMINTON 2025 A REALIZARSE EN LA CIUDAD DE BUCARAMANGA</t>
  </si>
  <si>
    <t>PRESTAR SERVICIOS PROFESIONALES COMO INGENIERO CIVIL EN LA SUBDIRECCION TECNICA DEL INSTITUTO DE LA JUVENTUD EL DEPORTE Y LA RECREACION DE BUCARAMANGA INDERBU EN EL MARCO DEL PROYECTO ADMINISTRACION DE LOS ESCENARIOS DEPORTIVOS Y RECREATIVOS EN EL MUNICIPIO DE BUCARAMANGA</t>
  </si>
  <si>
    <t>AUNAR ESFUERZOS ENTRE EL INDERBU Y LA LIGA SANTANDEREANA DE CICLISMO PARA APOYAR LA REALIZACION DEL EVENTO RECREO DEPORTIVO PICACHO CHALLENGE 2025 QUE SE REALIZARA EN LA CIUDAD DE BUCARAMANGA</t>
  </si>
  <si>
    <t>AUNAR ESFUERZOS ENTRE EL INDERBU Y LA LIGA SANTANDEREANA DE NATACION PARA APOYAR LA REALIZACION DEL EVENTO XIII COPA NACIONAL CIUDAD BONITA A REALIZARSE EN EL MUNICIPIO DE BUCARAMANGA</t>
  </si>
  <si>
    <t>PRESTAR SERVICIOS PROFESIONALES COMO ABOGADO PARA ASESORIA Y FORTALECIMIENTO DEL INSTITUTO DE LA JUVENTUD EL DEPORTE YLA RECREACION DE BUCARAMANGA INDERBU EN EL MARCO DEL PROYECTO DENOMINADO FORTALECIMIENTO DE LOS PROCESOS DE FORMACION Y PRACTICA DE ACTIVIDADES FISICAS DEPORTIVAS Y RECREATIVAS EN EL MUNICIPIO DE BUCARAMANGA</t>
  </si>
  <si>
    <t>PRESTACION DE SERVICIOS PROFESIONALES EN ACTIVIDADES ADMINISTRATIVAS DE LA SUBDIRECCION OPERATIVA DEL INSTITUTO PARA LA JUVENTUD EL DEPORTE Y LA RECREACION DE BUCARAMANGA INDERBU EN EL MARCO DEL PROYECTO DENOMINADO FORTALECIMIENTO DE LOS PROCESOS DE FORMACION Y PRACTICA DE ACTIVIDADES FISICAS DEPORTIVAS Y RECREATIVAS EN EL MUNICIPIO DE BUCARAMANGA</t>
  </si>
  <si>
    <t>SUMINISTRO DE INSUMOS DE PAPELERIA Y ELEMENTOS DE OFICINA PARA EL INSTITUTO DE LA JUVENTUD EL DEPORTE Y LA RECREACION DE BUCARAMANGA INDERBU</t>
  </si>
  <si>
    <t>SUMINISTRO DE INSUMOS Y ARTICULOS DE ASEO Y CAFETERIA PARA LOS ESCENARIOS DEPORTIVOS BAJO LA ADMINISTRACION DEL INSTITUTO DE LA JUVENTD EL DEPORTE Y LA RECREACION DE BUCARAMANGA INDERBU</t>
  </si>
  <si>
    <t>PRESTACION DE SERVICIOS DE APOYO A LA GESTION PARA EL DESARROLLO DE LAS ACTIVIDADES TECNOLOGICAS CONTRIBUYENTES A LA OPTIMIZACION DE LA PLATAFORMA DE RESERVAS DE ESCENARIOS DEPORTIVOS DEL INSTITUTO DE LA JUVENTUD EL DEPORTE Y LA RECREACION DE BUCARAMANGA INDERBU EN EL MARCO DEL PROYECTO ADMINISTRACION DE LOS ESCENARIOS DEPORTIVOS Y RECREATIVOS EN EL MUNICIPIO DE BUCARAMANGA</t>
  </si>
  <si>
    <t>SUMINISTRO DE INSUMOS QUIMICOS E IMPLEMENTOS PARA LAS PISCINAS ADMINISTRADAS POR EL INSTITUTO DE LA JUVENTUD EL DEPORTE Y LA RECREACION DE BUCARAMANGA INDERBU</t>
  </si>
  <si>
    <t>PRESTAR SERVICIOS DE APOYO A LA GESTION EN LA ORGANIZACION DEL ARCHIVO DE LA ENTIDAD EN EL MARCO DEL PROYECTO FORTALECIMIENTO DE ENTORNOS SOCIALES PROTECTORES PARA LOS JOVENES DEL MUNICIPIO DE BUCARAMANGA</t>
  </si>
  <si>
    <t>PRESTACION DE SERVICIOS PROFESIONALES COMO INGENIERO DE SISTEMAS PARA EL DESARROLLO DE LAS ACTIVIDADES TECNOLOGICAS CONTRIBUYENTES A LA OPTIMIZACION DE LA PLATAFORMA DE RESERVAS DE ESCENARIOS DEPORTIVOS DEL INSTITUTO DE LA JUVENTUD EL DEPORTE Y LA RECREACION DE BUCARAMANGA INDERBU EN EL MARCO DEL PROYECTO ADMINISTRACION DE LOS ESCENARIOS DEPORTIVOS Y RECREATIVOS EN EL MUNICIPIO DE BUCARAMANGA</t>
  </si>
  <si>
    <t>SUMINISTRO Y MANTENIMIENTO CON REPUESTOS DE AIRES ACONDICIONADOS DEL INSTITUTO DE LA JUVENTUD EL DEPORTE Y LA RECREACION DE BUCARAMANGA INDERBU</t>
  </si>
  <si>
    <t>PRESTAR SERVICIOS PROFESIONALES COMO ABOGADO EN LOS TEMAS JURIDICOS Y CONTRACTUALES DEL INSTITUTO DE LA JUVENTUD EL DEPORTE Y LA RECREACION DE BUCARAMANGA INDERBU EN EL MARCO DEL PROYECTO DENOMINADO ADMINISTRACION DE LOS ESCENARIOS DEPORTIVOS Y RECREATIVOS EN EL MUNICIPIO DE BUCARAMANGA</t>
  </si>
  <si>
    <t>AUNAR ESFUERZOS ENTRE EL INDERBU Y LA FUNDACION CARDIOVASCULAR DE COLOMBIA PARA APOYAR LA REALIZACION DE LA CARRERA DEPORTIVA DENOMINADA MEDIA MARATON CIUDAD BONITA 2025</t>
  </si>
  <si>
    <t>AUNAR ESFUERZOS ENTRE EL INDERBU Y LA LIGA SANTANDEREANA DE KARATEDO PARA APOYAR LA PARTICIPACION DEL III CAMPEONATO NACIONAL INTERLIGAS E INTERCLUBES DE KARATEDO EN LAS MODALIDADES DE KATA Y COMBATE EN LAS CATEGORIAS 12 SUB 14 Y CADETES</t>
  </si>
  <si>
    <t>PRESTACION DE SERVICIOS PROFESIONALES COMO ABOGADO PARA BRINDAR ASESORIA JURIDICA ESPECIALIZADA EN DERECHO ADMINISTRATIVO A LA DIRECCION GENERAL DEL INSTITUTO DE LA JUVENTUD EL DEPORTE Y LA RECREACION DE BUCARAMANGA EN EL MARCO DEL PROYECTO DE INVERSION ADMINISTRACION DE LOS ESCENARIOS DEPORTIVOS Y RECREATIVOS EN EL MUNICIPIO DE BUCARAMANGA</t>
  </si>
  <si>
    <t>MANTENIMIENTO PREVENTIVO Y CORRECTIVO CON REPUESTOS DE LA PLANTA ELECTRICA DEL INSTITUTO DE LA JUVENTUD EL DEPORTE Y LA RECREACION DE BUCARAMANGA INDERBU</t>
  </si>
  <si>
    <t>PRESTAR SERVICIOS DE APOYO A LA GESTION EN LA PARTE OPERATIVA PARA EL FUNCIONAMIENTO DE LOS ESCENARIOS DEPORTIVOS ADMINISTRADOS POR EL INDERBU EN EL MARCO DEL PROYECTO DENOMINADO ADMINISTRACION DE LOS ESCENARIOS DEPORTIVOS Y RECREATIVOS EN EL MUNICIPIO DE BUCARAMANGA</t>
  </si>
  <si>
    <t>AUNAR ESFUERZOS PARA LA ATENCION COMO PRIMER RESPONDIENTE PRIMEROS AUXILIOS Y ASISTENCIA PARAMEDICA EN EL MARCO DEL PROYECTO DE INVERSION DENOMINADO FORTALECIMIENTO DE LOS PROCESOS DE FORMACION Y PRACTICA DE ACTIVIDADES FISICAS DEPORTIVAS Y RECREATIVAS EN EL MUNICIPIO DE BUCARAMANGA</t>
  </si>
  <si>
    <t>MANTENIMIENTO LAVADO Y DESINFECCION DE TANQUES DE AGUA POTABLE DE LOS ESCENARIOS DEPORTIVOS ADMINISTRADOS POR EL INSTITUTO DE LA JUVENTUD EL DEPORTE Y LA RECREACION DE BUCARAMANGA INDERBU</t>
  </si>
  <si>
    <t>PRESTACION DE SERVICIOS DE APOYO A LA GESTIÓN PARA DESARROLLAR ACTIVIDADES DEL PLAN DE BIENESTAR LABORAL DE LOS FUNCIONARIOS DEL INSTITUTO DE LA JUVENTUD EL DEPORTE Y LA RECREACION INDERBU</t>
  </si>
  <si>
    <t>PRESTAR SERVICIOS DE APOYO A LA GESTION PARA EL CUBRIMIENTO DE EVENTOS DEPORTIVOS EN EL INSTITUTO DE LA JUVENTUD EL DEPORTE Y LA RECREACION DE BUCARAMANGA DENTRO DEL PROYECTO DE INVERSION DENOMINADO APOYO A LOS ORGANISMOS DEL DEPORTE ASOCIADO DEL MUNICIPIO DE BUCARAMANGA</t>
  </si>
  <si>
    <t>PRESTACION DE SERVICIOS DE APOYO A LA GESTION PARA LA ACTUALIZACION MANTENIMIENTO SOPORTE CAPACITACION Y ADMINISTRACION SEGURA DEL SISTEMA INTEGRADO GDECO</t>
  </si>
  <si>
    <t>PRESTACION DE SERVICIOS DE APOYO A LA GESTION PARA DESARROLLAR ACTIVIDADES DEL PLAN DE BIENESTAR LABORAL DE LOS FUNCIONARIOS DEL INSTITUTO DE LA JUVENTUD EL DEPORTE Y LA RECREACION INDERBU</t>
  </si>
  <si>
    <t>PRESTACION DE SERVICIOS PARA LA REALIZACION DE LOS EXAMENES MEDICOS OCUPACIONALES DE SERVIDORES PUBLICOS DEL INSTITUTO DE LA JUVENTUD EL DEPORTE Y LA RECREACION DE BUCARAMANGA INDERBU</t>
  </si>
  <si>
    <t>PRESTAR SERVICIOS PROFESIONALES COMO ABOGADO ESPECIALISTA EN LOS TEMAS JURIDICOS Y CONTRACTUALES DEL INSTITUTO DE LA JUVENTUD EL DEPORTE LA RECREACION DE BUGARAMANGA INDERBU EN EL MARCO DEL PROYECTO DENOMINADO FORTALECIMIENTO DE LOS PROCESOS DE FORMACION Y PRACTICA DE ACTIVIDADES FISICAS DEPORTIVAS RECREATIVAS EN MUNICIPIO EL DE BUCARAMANGA</t>
  </si>
  <si>
    <t>AUNAR ESFUERZOS ENTRE EL INDERBU Y LA LIGA SANTANDEREANA DE CICLISMO PARA APOYAR LA PARTICIPACION DEL EVENTO RECREO DEPORTIVO RETO SANTANDER SEGUNDA EDICION 2025</t>
  </si>
  <si>
    <t>PRESTAR SERVICIOS PROFESIONALES DE REALIZACION AUDIOVISUAL PARA EL CUBRIMIENTO Y DIVULGACION DE LAS ACTIVIDADES EN EL INSTITUTO DE LA JUVENTUD EL DEPORTE Y LA RECREACION DE BUCARAMANGA DENTRO DEL PROYECTO DE INVERSION DENOMINADO APOYO A LOS ORGANISMOS DEL DEPORTE ASOCIADO DEL MUNICIPIO DE BUCARAMANGA</t>
  </si>
  <si>
    <t>COMPRAVENTA DE MATERIAL LOGISTICO E IMPLEMENTACION DEPORTIVA COMO APOYO AL DESARROLLO DE LOS PROYECTOS QUE ADELANTA EL INSTITUTO DE LA JUVENTUD EL DEPORTE Y LA RECREACION DE BUCARAMANGA INDERBU</t>
  </si>
  <si>
    <t>PRESTAR SERVICIOS PROFESIONALES EN LA FORMULACION ACTUALIZACION Y SEGUIMIENTO DE PROYECTOS A CARGO DEL INDERBU MEDIANTE LA METODOLOGIA MGA Y LA PLATAFORMA PIIP DE LOS PROYECTOS A CARGO DEL INDERBU</t>
  </si>
  <si>
    <t>PRESTAR SERVICIOS COMO PROFESIONAL EN ARCHIVO E HISTORIA PARA LA ORGANIZACION CLASIFICACION Y DIGITALIZACION DE DOCUMENTOS INSTITUCIONALES DEL INSTITUTO DE LA JUVENTUD EL DEPORTE Y LA RECREACION INDERBU</t>
  </si>
  <si>
    <t>PRESTAR SERVICIOS PROFESIONALES EN ASPECTOS FINANCIEROS Y TECNICOS DE LOS DIFERENTES PROCESOS DE SELECCION DEL INSTITUTO DE LA JUVENTUD EL DEPORTE Y LA RECREACION DE BUCARAMANGA INDERBU</t>
  </si>
  <si>
    <t>AUNAR ESFUERZOS ENTRE EL INDERBU Y EL CLUB DEPORTIVO DE PARANATACION COLOMBIA SIN LIMITES PARA APOYAR LA TERCERA EDICION DEL OPEN NACIONAL E INTERNACIONAL INTERCLUBES DE PARANATACION CATEGORIA MAYORES Y JUVENIL A REALIZAR EN LA CIUDAD DE BUCARAMANGA</t>
  </si>
  <si>
    <t>AUNAR ESFUERZOS ENTRE EL INDERBU Y L ALIGA DE PATINAJE PARA LA REALIZACION DE LA 5TA COPA DEPARTAMENTAL DE PATINAJE 2025</t>
  </si>
  <si>
    <t>AUNAR ESFUERZOS ENTRE EL INDERBU Y LA LIGA SANTANDEREANA DE FUTBOL PARA APOYAR LA PARTICIPACION DE LA CLAUSURA DE LOS TORNEOS MUNICIPALES DE FUTBOL EN LAS CATEGORIAS LIBRE E INFANTIL</t>
  </si>
  <si>
    <t>PRESTAR SERVICIOS DE APOYO A LA GESTION ADMINISTRATIVA Y OPERATIVA DEL INDERBU EN ACTIVIDADES RELACIONADAS CON LA ENTREGA DE CORRESPONDENCIA APOYO LOGISTICO ORGANIZACION Y ADECUACION DEL ALMACEN GENERAL</t>
  </si>
  <si>
    <t>PRESTAR SERVICIOS DE APOYO A LA GESTION DE REALIZACION AUDIOVISUAL PARA EL CUBRIMIENTO Y DIVULGACION DE LAS ACTIVIDADES DEL INSTITUTO DE JUVENTUD EL DEPORTE Y LA RECREACION DE BUCARAMANGA DENTRO DEL PROYECTO DE INVERSION DENOMINADO APOYO LOS ORGANISMOS DEL DEPORTE ASOCIADO DEL MUNICIPIO DE BUCARAMANGA</t>
  </si>
  <si>
    <t>PRESTAR SERVICIOS DE APOYO A LA GESTION EN EL PROCESO DE CLASIFICACION RENOVACION DIGITALIZACION Y ENTREGA AL ARCHIVO CENTRAL DEL INDERBU DE LOS DOCUMENTOS DE LOS CLUBES DEPORTIVOS DEL MUNICIPIO DE BUCARAMANGA Y DEMAS ACTOS ADMINISTRATIVOS</t>
  </si>
  <si>
    <t>PRESTAR SERVICIOS PROFESIONALES DE ABOGADO EN LA PROYECCION DE ACTOS ADMINISTRATIVOS Y REVISION TECNICO JURIDICA DE LOS DOCUMENTOS REQUERIDOS PARA OTORGAR ACTUALIZAR YO RENOVAR RECONOCIMIENTOS DEPORTIVOS DE LOS CLUBES DEL MUNICIPIO DE BUCARAMANGA</t>
  </si>
  <si>
    <t>EL INDERBU Y EL CLUB DEPORTIVO BUCANEROS SE COMPROMETEN A UNIR ESFUERZOS PARA EL DESARROLLO DEL TORNEO CLASIFICATORIO BABY BALONCESTO 2025</t>
  </si>
  <si>
    <t>PRESTACION DE SERVICIOS PARA LA REALIZACION DEL AVALUO CORPORATIVO DE RENTA DE LOS ESCENARIOS DEPORTIVOS ADMINISTRADOS POR INSTITUTO DE LA JUVENTU EL DEPORTE Y LA RECRECION DE BUCARAMANGA INDERBU</t>
  </si>
  <si>
    <t>PRESTACION DE LOS SERVICIOS PROFESIONALES PARA LA ACTUALIZACION SEGUIMIENTO Y MONITOREO DE PROCESOS DE PLANEACION LAS POLITICAS PUBLICAS EL MODELO INTEGRADO DE PLANEACION Y GESTION MIPG Y LAS METAS DEL PLAN DE DESARROLLO MUNICIPAL ASIGNADAS A LA SUBDIRECCION OPERATIVA DEL INDERBU</t>
  </si>
  <si>
    <t>PRESTAR SERVICIOS DE APOYO A LA GESTION PARA EL CUBRIMIENTO DE EVENTOS DEPORTIVOS EN EL MARCO DEL PROYECTO DE INVERSION DENOMINADO APOYO A LOS ORGANISMOS DEL DEPORTE ASOCIADO DEL MUNICIPIO DE BUCARAMANGA</t>
  </si>
  <si>
    <t>COMPRAVENTA DE EQUIPOS TECNOLOGICOS PARA EL INSTITUTO DE LA JUVENTUD EL DEPORTE Y LA RECREACION DE BUCARAMANGA EN APOYO DE LOS PROCESOS ADMINISTRATIVOS Y OPERATIVOS DEL INSTITUTO</t>
  </si>
  <si>
    <t>AUNAR ESFUERZOS ENTRE EL INDERBU Y LA LIGA SANTANDEREANA DE RUGBY LSR PARA LA PARTICIPACION DE LAS SELECCIONES MASCULINA Y FEMENINA DE RUGBY 7S DE SANTANDER EN EL TORNEO INTERNACIONAL DE RUGBY SEVEN</t>
  </si>
  <si>
    <t>PRESTACION DE SERVICIOS COMO OPERADOR LOGISTICO PARA EL APOYO EN LA EJECUCION DE LOS DISTINTOS EVENTOS Y ACTIVIDADES QUE SE DESARROLLEN A TRAVES DE LOS PROGRAMAS DEL INSTITUTO DE LA JUVENTUD EL DEPORTE Y LA RECREACION DE BUCARAMANGA INDERBU</t>
  </si>
  <si>
    <t>COMPRAVENTA DE EQUIPOS DE AUDIO Y SONIDO PARA EL INSTITUTO DE LA JUVENTUD EL DEPORTE Y LA RECREACION DE BUCARAMANGAINDERBU</t>
  </si>
  <si>
    <t>AUNAR ESFUERZOS ENTRE EL INDERBU Y EL CLUB DEPORTIVO LEGIONS VOLEYCLUB CON EL FIN DE APOYAR LA PARTICIPACION DE LAS CATEGORIAS INFANTIL Y PREJUVENIL EN EL XI FESTIVAL NACIONAL DE CLUBES YO COLEGIOS FESTIQUILLA 2025 QUE SE LLEVARA A CABO EN LA CIUDAD DE BARRANQUILLA</t>
  </si>
  <si>
    <t>PRESTACION DE SERVICIO DE HOSTING Y ALOJAMIENTO PARA EL PORTAL WEB DE LA ENTIDAD APLICACIONES WEB Y LOS CORREOS ELECTRONICOS CORPORATIVOS JUNTO CON LA PLATAFORMA DE ESCENARIOS DEPORTIVOS DEL INSTITUTO DE LA JUVENTUD EL DEPORTE Y LA RECREACION DE BUCARAMANGA INDERBU</t>
  </si>
  <si>
    <t>(C) (C) Número Del Contrato</t>
  </si>
  <si>
    <t>(C) (C) Objeto Del Contrato</t>
  </si>
  <si>
    <t>(N) (N) Valor Inicial Del Contrato</t>
  </si>
  <si>
    <t>(N) (N) Adiciones Realizadas</t>
  </si>
  <si>
    <t>(D) (D) Valor Total De Las Adiciones En Pesos</t>
  </si>
  <si>
    <t>(F) (F) Fecha Inicio Del Contrato</t>
  </si>
  <si>
    <t>(F) (F) Fecha Terminación Del Contrato</t>
  </si>
  <si>
    <t>(N) (N) Valor Pagos Efectuados</t>
  </si>
  <si>
    <t>SALDO POR EJECUTAR</t>
  </si>
  <si>
    <t>porcentaje de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</si>
</sst>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
    <xf numFmtId="0" fontId="0" fillId="0" borderId="0" xfId="0"/>
    <xf numFmtId="14" fontId="0" fillId="0" borderId="0" xfId="0" applyNumberFormat="1"/>
    <xf numFmtId="44" fontId="0" fillId="0" borderId="0" xfId="1" applyFont="1"/>
    <xf numFmtId="44" fontId="0" fillId="2" borderId="0" xfId="1" applyFont="1" applyFill="1"/>
    <xf numFmtId="1" fontId="0" fillId="0" borderId="0" xfId="0" applyNumberFormat="1"/>
    <xf numFmtId="1" fontId="0" fillId="2" borderId="0" xfId="0" applyNumberFormat="1" applyFill="1"/>
    <xf numFmtId="44" fontId="0" fillId="0" borderId="0" xfId="0" applyNumberFormat="1"/>
    <xf numFmtId="9" fontId="0" fillId="0" borderId="0" xfId="2" applyFont="1"/>
  </cellXfs>
  <cellStyles count="3">
    <cellStyle name="Moneda" xfId="1" builtinId="4"/>
    <cellStyle name="Normal" xfId="0" builtinId="0"/>
    <cellStyle name="Porcentaje" xfId="2" builtinId="5"/>
  </cellStyles>
  <dxfs count="5">
    <dxf>
      <numFmt numFmtId="13" formatCode="0%"/>
    </dxf>
    <dxf>
      <numFmt numFmtId="34" formatCode="_-&quot;$&quot;\ * #,##0.00_-;\-&quot;$&quot;\ * #,##0.00_-;_-&quot;$&quot;\ * &quot;-&quot;??_-;_-@_-"/>
    </dxf>
    <dxf>
      <numFmt numFmtId="1" formatCode="0"/>
    </dxf>
    <dxf>
      <numFmt numFmtId="19" formatCode="d/mm/yyyy"/>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3C4CE6-3832-42CA-9D39-F49CEC9A9DC7}" name="Tabla5" displayName="Tabla5" ref="A1:J747" totalsRowShown="0">
  <autoFilter ref="A1:J747" xr:uid="{E43C4CE6-3832-42CA-9D39-F49CEC9A9DC7}"/>
  <tableColumns count="10">
    <tableColumn id="1" xr3:uid="{DD482700-CDA3-4EBF-BC02-54D2247D3B6A}" name="(C) (C) Número Del Contrato"/>
    <tableColumn id="2" xr3:uid="{D7CF6CF5-DC55-4A54-849E-134A8408C6E3}" name="(C) (C) Objeto Del Contrato"/>
    <tableColumn id="3" xr3:uid="{0E1A3EF1-498E-4D80-A793-33370139DBEF}" name="(N) (N) Valor Inicial Del Contrato" dataCellStyle="Moneda"/>
    <tableColumn id="4" xr3:uid="{EA75C291-02A6-43BD-854A-C98DC25D8840}" name="(F) (F) Fecha Inicio Del Contrato" dataDxfId="4"/>
    <tableColumn id="5" xr3:uid="{8EEC04E6-412A-4687-AA8A-602B18A4A0E3}" name="(F) (F) Fecha Terminación Del Contrato" dataDxfId="3"/>
    <tableColumn id="6" xr3:uid="{4F4FE60B-D9DE-45EF-9392-D015A7E4CA34}" name="(N) (N) Valor Pagos Efectuados" dataCellStyle="Moneda"/>
    <tableColumn id="7" xr3:uid="{A8C1867F-7A23-4454-8B3F-44E2D0DBC05C}" name="(D) (D) Valor Total De Las Adiciones En Pesos" dataCellStyle="Moneda"/>
    <tableColumn id="8" xr3:uid="{5C7DA8A6-3FF4-4313-AD89-D6C418CCC828}" name="(N) (N) Adiciones Realizadas" dataDxfId="2"/>
    <tableColumn id="9" xr3:uid="{A40BE155-FC94-43A1-8F18-73CF7A49BBD4}" name="SALDO POR EJECUTAR" dataDxfId="1">
      <calculatedColumnFormula>Tabla5[[#This Row],[(N) (N) Valor Inicial Del Contrato]]+Tabla5[[#This Row],[(D) (D) Valor Total De Las Adiciones En Pesos]]-Tabla5[[#This Row],[(N) (N) Valor Pagos Efectuados]]</calculatedColumnFormula>
    </tableColumn>
    <tableColumn id="10" xr3:uid="{662B7340-3FFB-4908-9838-FA6FE1C5BFD4}" name="porcentaje de ejecucion" dataDxfId="0" dataCellStyle="Porcentaje">
      <calculatedColumnFormula>Tabla5[[#This Row],[(N) (N) Valor Pagos Efectuados]]/(Tabla5[[#This Row],[(N) (N) Valor Inicial Del Contrato]]+Tabla5[[#This Row],[(D) (D) Valor Total De Las Adiciones En Pesos]])</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94E3-0017-4EC0-9781-8CF3738607E0}">
  <dimension ref="A1:J747"/>
  <sheetViews>
    <sheetView tabSelected="1" topLeftCell="D1" workbookViewId="0">
      <selection activeCell="J352" sqref="J352:J683"/>
    </sheetView>
  </sheetViews>
  <sheetFormatPr baseColWidth="10" defaultRowHeight="14.4" x14ac:dyDescent="0.3"/>
  <cols>
    <col min="1" max="1" width="29" customWidth="1"/>
    <col min="2" max="2" width="27.88671875" customWidth="1"/>
    <col min="3" max="3" width="32.109375" style="2" customWidth="1"/>
    <col min="4" max="4" width="31.5546875" customWidth="1"/>
    <col min="5" max="5" width="37.6640625" customWidth="1"/>
    <col min="6" max="6" width="30.5546875" style="2" customWidth="1"/>
    <col min="7" max="7" width="43.44140625" style="3" customWidth="1"/>
    <col min="8" max="8" width="28.5546875" style="5" customWidth="1"/>
    <col min="9" max="9" width="22" customWidth="1"/>
    <col min="10" max="10" width="11.44140625" style="7"/>
  </cols>
  <sheetData>
    <row r="1" spans="1:10" x14ac:dyDescent="0.3">
      <c r="A1" t="s">
        <v>382</v>
      </c>
      <c r="B1" t="s">
        <v>383</v>
      </c>
      <c r="C1" s="2" t="s">
        <v>384</v>
      </c>
      <c r="D1" t="s">
        <v>387</v>
      </c>
      <c r="E1" t="s">
        <v>388</v>
      </c>
      <c r="F1" s="2" t="s">
        <v>389</v>
      </c>
      <c r="G1" s="2" t="s">
        <v>386</v>
      </c>
      <c r="H1" s="4" t="s">
        <v>385</v>
      </c>
      <c r="I1" t="s">
        <v>390</v>
      </c>
      <c r="J1" s="7" t="s">
        <v>391</v>
      </c>
    </row>
    <row r="2" spans="1:10" x14ac:dyDescent="0.3">
      <c r="A2">
        <v>1</v>
      </c>
      <c r="B2" t="s">
        <v>0</v>
      </c>
      <c r="C2" s="2">
        <v>30000000</v>
      </c>
      <c r="D2" s="1">
        <v>45675</v>
      </c>
      <c r="E2" s="1">
        <v>45794</v>
      </c>
      <c r="F2" s="2">
        <v>30000000</v>
      </c>
      <c r="G2" s="2">
        <v>0</v>
      </c>
      <c r="H2" s="4">
        <v>0</v>
      </c>
      <c r="I2" s="6">
        <f>Tabla5[[#This Row],[(N) (N) Valor Inicial Del Contrato]]+Tabla5[[#This Row],[(D) (D) Valor Total De Las Adiciones En Pesos]]-Tabla5[[#This Row],[(N) (N) Valor Pagos Efectuados]]</f>
        <v>0</v>
      </c>
      <c r="J2" s="7">
        <f>Tabla5[[#This Row],[(N) (N) Valor Pagos Efectuados]]/(Tabla5[[#This Row],[(N) (N) Valor Inicial Del Contrato]]+Tabla5[[#This Row],[(D) (D) Valor Total De Las Adiciones En Pesos]])</f>
        <v>1</v>
      </c>
    </row>
    <row r="3" spans="1:10" x14ac:dyDescent="0.3">
      <c r="A3">
        <v>2</v>
      </c>
      <c r="B3" t="s">
        <v>1</v>
      </c>
      <c r="C3" s="2">
        <v>24000000</v>
      </c>
      <c r="D3" s="1">
        <v>45675</v>
      </c>
      <c r="E3" s="1">
        <v>45794</v>
      </c>
      <c r="F3" s="2">
        <v>24000000</v>
      </c>
      <c r="G3" s="2">
        <v>0</v>
      </c>
      <c r="H3" s="4">
        <v>0</v>
      </c>
      <c r="I3" s="6">
        <f>Tabla5[[#This Row],[(N) (N) Valor Inicial Del Contrato]]+Tabla5[[#This Row],[(D) (D) Valor Total De Las Adiciones En Pesos]]-Tabla5[[#This Row],[(N) (N) Valor Pagos Efectuados]]</f>
        <v>0</v>
      </c>
      <c r="J3" s="7">
        <f>Tabla5[[#This Row],[(N) (N) Valor Pagos Efectuados]]/(Tabla5[[#This Row],[(N) (N) Valor Inicial Del Contrato]]+Tabla5[[#This Row],[(D) (D) Valor Total De Las Adiciones En Pesos]])</f>
        <v>1</v>
      </c>
    </row>
    <row r="4" spans="1:10" x14ac:dyDescent="0.3">
      <c r="A4">
        <v>3</v>
      </c>
      <c r="B4" t="s">
        <v>2</v>
      </c>
      <c r="C4" s="2">
        <v>16000000</v>
      </c>
      <c r="D4" s="1">
        <v>45675</v>
      </c>
      <c r="E4" s="1">
        <v>45794</v>
      </c>
      <c r="F4" s="2">
        <v>16000000</v>
      </c>
      <c r="G4" s="2">
        <v>0</v>
      </c>
      <c r="H4" s="4">
        <v>0</v>
      </c>
      <c r="I4" s="6">
        <f>Tabla5[[#This Row],[(N) (N) Valor Inicial Del Contrato]]+Tabla5[[#This Row],[(D) (D) Valor Total De Las Adiciones En Pesos]]-Tabla5[[#This Row],[(N) (N) Valor Pagos Efectuados]]</f>
        <v>0</v>
      </c>
      <c r="J4" s="7">
        <f>Tabla5[[#This Row],[(N) (N) Valor Pagos Efectuados]]/(Tabla5[[#This Row],[(N) (N) Valor Inicial Del Contrato]]+Tabla5[[#This Row],[(D) (D) Valor Total De Las Adiciones En Pesos]])</f>
        <v>1</v>
      </c>
    </row>
    <row r="5" spans="1:10" x14ac:dyDescent="0.3">
      <c r="A5">
        <v>4</v>
      </c>
      <c r="B5" t="s">
        <v>3</v>
      </c>
      <c r="C5" s="2">
        <v>20000000</v>
      </c>
      <c r="D5" s="1">
        <v>45675</v>
      </c>
      <c r="E5" s="1">
        <v>45794</v>
      </c>
      <c r="F5" s="2">
        <v>20000000</v>
      </c>
      <c r="G5" s="2">
        <v>0</v>
      </c>
      <c r="H5" s="4">
        <v>0</v>
      </c>
      <c r="I5" s="6">
        <f>Tabla5[[#This Row],[(N) (N) Valor Inicial Del Contrato]]+Tabla5[[#This Row],[(D) (D) Valor Total De Las Adiciones En Pesos]]-Tabla5[[#This Row],[(N) (N) Valor Pagos Efectuados]]</f>
        <v>0</v>
      </c>
      <c r="J5" s="7">
        <f>Tabla5[[#This Row],[(N) (N) Valor Pagos Efectuados]]/(Tabla5[[#This Row],[(N) (N) Valor Inicial Del Contrato]]+Tabla5[[#This Row],[(D) (D) Valor Total De Las Adiciones En Pesos]])</f>
        <v>1</v>
      </c>
    </row>
    <row r="6" spans="1:10" x14ac:dyDescent="0.3">
      <c r="A6">
        <v>5</v>
      </c>
      <c r="B6" t="s">
        <v>1</v>
      </c>
      <c r="C6" s="2">
        <v>22800000</v>
      </c>
      <c r="D6" s="1">
        <v>45675</v>
      </c>
      <c r="E6" s="1">
        <v>45794</v>
      </c>
      <c r="F6" s="2">
        <v>22800000</v>
      </c>
      <c r="G6" s="2">
        <v>0</v>
      </c>
      <c r="H6" s="4">
        <v>0</v>
      </c>
      <c r="I6" s="6">
        <f>Tabla5[[#This Row],[(N) (N) Valor Inicial Del Contrato]]+Tabla5[[#This Row],[(D) (D) Valor Total De Las Adiciones En Pesos]]-Tabla5[[#This Row],[(N) (N) Valor Pagos Efectuados]]</f>
        <v>0</v>
      </c>
      <c r="J6" s="7">
        <f>Tabla5[[#This Row],[(N) (N) Valor Pagos Efectuados]]/(Tabla5[[#This Row],[(N) (N) Valor Inicial Del Contrato]]+Tabla5[[#This Row],[(D) (D) Valor Total De Las Adiciones En Pesos]])</f>
        <v>1</v>
      </c>
    </row>
    <row r="7" spans="1:10" x14ac:dyDescent="0.3">
      <c r="A7">
        <v>6</v>
      </c>
      <c r="B7" t="s">
        <v>4</v>
      </c>
      <c r="C7" s="2">
        <v>14000000</v>
      </c>
      <c r="D7" s="1">
        <v>45675</v>
      </c>
      <c r="E7" s="1">
        <v>45794</v>
      </c>
      <c r="F7" s="2">
        <v>14000000</v>
      </c>
      <c r="G7" s="2">
        <v>0</v>
      </c>
      <c r="H7" s="4">
        <v>0</v>
      </c>
      <c r="I7" s="6">
        <f>Tabla5[[#This Row],[(N) (N) Valor Inicial Del Contrato]]+Tabla5[[#This Row],[(D) (D) Valor Total De Las Adiciones En Pesos]]-Tabla5[[#This Row],[(N) (N) Valor Pagos Efectuados]]</f>
        <v>0</v>
      </c>
      <c r="J7" s="7">
        <f>Tabla5[[#This Row],[(N) (N) Valor Pagos Efectuados]]/(Tabla5[[#This Row],[(N) (N) Valor Inicial Del Contrato]]+Tabla5[[#This Row],[(D) (D) Valor Total De Las Adiciones En Pesos]])</f>
        <v>1</v>
      </c>
    </row>
    <row r="8" spans="1:10" x14ac:dyDescent="0.3">
      <c r="A8">
        <v>7</v>
      </c>
      <c r="B8" t="s">
        <v>5</v>
      </c>
      <c r="C8" s="2">
        <v>22000000</v>
      </c>
      <c r="D8" s="1">
        <v>45675</v>
      </c>
      <c r="E8" s="1">
        <v>45794</v>
      </c>
      <c r="F8" s="2">
        <v>22000000</v>
      </c>
      <c r="G8" s="2">
        <v>0</v>
      </c>
      <c r="H8" s="4">
        <v>0</v>
      </c>
      <c r="I8" s="6">
        <f>Tabla5[[#This Row],[(N) (N) Valor Inicial Del Contrato]]+Tabla5[[#This Row],[(D) (D) Valor Total De Las Adiciones En Pesos]]-Tabla5[[#This Row],[(N) (N) Valor Pagos Efectuados]]</f>
        <v>0</v>
      </c>
      <c r="J8" s="7">
        <f>Tabla5[[#This Row],[(N) (N) Valor Pagos Efectuados]]/(Tabla5[[#This Row],[(N) (N) Valor Inicial Del Contrato]]+Tabla5[[#This Row],[(D) (D) Valor Total De Las Adiciones En Pesos]])</f>
        <v>1</v>
      </c>
    </row>
    <row r="9" spans="1:10" x14ac:dyDescent="0.3">
      <c r="A9">
        <v>8</v>
      </c>
      <c r="B9" t="s">
        <v>6</v>
      </c>
      <c r="C9" s="2">
        <v>22000000</v>
      </c>
      <c r="D9" s="1">
        <v>45675</v>
      </c>
      <c r="E9" s="1">
        <v>45794</v>
      </c>
      <c r="F9" s="2">
        <v>22000000</v>
      </c>
      <c r="G9" s="2">
        <v>0</v>
      </c>
      <c r="H9" s="4">
        <v>0</v>
      </c>
      <c r="I9" s="6">
        <f>Tabla5[[#This Row],[(N) (N) Valor Inicial Del Contrato]]+Tabla5[[#This Row],[(D) (D) Valor Total De Las Adiciones En Pesos]]-Tabla5[[#This Row],[(N) (N) Valor Pagos Efectuados]]</f>
        <v>0</v>
      </c>
      <c r="J9" s="7">
        <f>Tabla5[[#This Row],[(N) (N) Valor Pagos Efectuados]]/(Tabla5[[#This Row],[(N) (N) Valor Inicial Del Contrato]]+Tabla5[[#This Row],[(D) (D) Valor Total De Las Adiciones En Pesos]])</f>
        <v>1</v>
      </c>
    </row>
    <row r="10" spans="1:10" x14ac:dyDescent="0.3">
      <c r="A10">
        <v>9</v>
      </c>
      <c r="B10" t="s">
        <v>7</v>
      </c>
      <c r="C10" s="2">
        <v>24000000</v>
      </c>
      <c r="D10" s="1">
        <v>45675</v>
      </c>
      <c r="E10" s="1">
        <v>45794</v>
      </c>
      <c r="F10" s="2">
        <v>24000000</v>
      </c>
      <c r="G10" s="2">
        <v>0</v>
      </c>
      <c r="H10" s="4">
        <v>0</v>
      </c>
      <c r="I10" s="6">
        <f>Tabla5[[#This Row],[(N) (N) Valor Inicial Del Contrato]]+Tabla5[[#This Row],[(D) (D) Valor Total De Las Adiciones En Pesos]]-Tabla5[[#This Row],[(N) (N) Valor Pagos Efectuados]]</f>
        <v>0</v>
      </c>
      <c r="J10" s="7">
        <f>Tabla5[[#This Row],[(N) (N) Valor Pagos Efectuados]]/(Tabla5[[#This Row],[(N) (N) Valor Inicial Del Contrato]]+Tabla5[[#This Row],[(D) (D) Valor Total De Las Adiciones En Pesos]])</f>
        <v>1</v>
      </c>
    </row>
    <row r="11" spans="1:10" x14ac:dyDescent="0.3">
      <c r="A11">
        <v>10</v>
      </c>
      <c r="B11" t="s">
        <v>8</v>
      </c>
      <c r="C11" s="2">
        <v>24000000</v>
      </c>
      <c r="D11" s="1">
        <v>45675</v>
      </c>
      <c r="E11" s="1">
        <v>45794</v>
      </c>
      <c r="F11" s="2">
        <v>24000000</v>
      </c>
      <c r="G11" s="2">
        <v>0</v>
      </c>
      <c r="H11" s="4">
        <v>0</v>
      </c>
      <c r="I11" s="6">
        <f>Tabla5[[#This Row],[(N) (N) Valor Inicial Del Contrato]]+Tabla5[[#This Row],[(D) (D) Valor Total De Las Adiciones En Pesos]]-Tabla5[[#This Row],[(N) (N) Valor Pagos Efectuados]]</f>
        <v>0</v>
      </c>
      <c r="J11" s="7">
        <f>Tabla5[[#This Row],[(N) (N) Valor Pagos Efectuados]]/(Tabla5[[#This Row],[(N) (N) Valor Inicial Del Contrato]]+Tabla5[[#This Row],[(D) (D) Valor Total De Las Adiciones En Pesos]])</f>
        <v>1</v>
      </c>
    </row>
    <row r="12" spans="1:10" x14ac:dyDescent="0.3">
      <c r="A12">
        <v>11</v>
      </c>
      <c r="B12" t="s">
        <v>9</v>
      </c>
      <c r="C12" s="2">
        <v>16000000</v>
      </c>
      <c r="D12" s="1">
        <v>45678</v>
      </c>
      <c r="E12" s="1">
        <v>45858</v>
      </c>
      <c r="F12" s="2">
        <v>24000000</v>
      </c>
      <c r="G12" s="2">
        <v>8000000</v>
      </c>
      <c r="H12" s="4">
        <v>1</v>
      </c>
      <c r="I12" s="6">
        <f>Tabla5[[#This Row],[(N) (N) Valor Inicial Del Contrato]]+Tabla5[[#This Row],[(D) (D) Valor Total De Las Adiciones En Pesos]]-Tabla5[[#This Row],[(N) (N) Valor Pagos Efectuados]]</f>
        <v>0</v>
      </c>
      <c r="J12" s="7">
        <f>Tabla5[[#This Row],[(N) (N) Valor Pagos Efectuados]]/(Tabla5[[#This Row],[(N) (N) Valor Inicial Del Contrato]]+Tabla5[[#This Row],[(D) (D) Valor Total De Las Adiciones En Pesos]])</f>
        <v>1</v>
      </c>
    </row>
    <row r="13" spans="1:10" x14ac:dyDescent="0.3">
      <c r="A13">
        <v>12</v>
      </c>
      <c r="B13" t="s">
        <v>10</v>
      </c>
      <c r="C13" s="2">
        <v>14000000</v>
      </c>
      <c r="D13" s="1">
        <v>45679</v>
      </c>
      <c r="E13" s="1">
        <v>45859</v>
      </c>
      <c r="F13" s="2">
        <v>21000000</v>
      </c>
      <c r="G13" s="2">
        <v>7000000</v>
      </c>
      <c r="H13" s="4">
        <v>1</v>
      </c>
      <c r="I13" s="6">
        <f>Tabla5[[#This Row],[(N) (N) Valor Inicial Del Contrato]]+Tabla5[[#This Row],[(D) (D) Valor Total De Las Adiciones En Pesos]]-Tabla5[[#This Row],[(N) (N) Valor Pagos Efectuados]]</f>
        <v>0</v>
      </c>
      <c r="J13" s="7">
        <f>Tabla5[[#This Row],[(N) (N) Valor Pagos Efectuados]]/(Tabla5[[#This Row],[(N) (N) Valor Inicial Del Contrato]]+Tabla5[[#This Row],[(D) (D) Valor Total De Las Adiciones En Pesos]])</f>
        <v>1</v>
      </c>
    </row>
    <row r="14" spans="1:10" x14ac:dyDescent="0.3">
      <c r="A14">
        <v>13</v>
      </c>
      <c r="B14" t="s">
        <v>11</v>
      </c>
      <c r="C14" s="2">
        <v>20000000</v>
      </c>
      <c r="D14" s="1">
        <v>45685</v>
      </c>
      <c r="E14" s="1">
        <v>45865</v>
      </c>
      <c r="F14" s="2">
        <v>30000000</v>
      </c>
      <c r="G14" s="2">
        <v>10000000</v>
      </c>
      <c r="H14" s="4">
        <v>1</v>
      </c>
      <c r="I14" s="6">
        <f>Tabla5[[#This Row],[(N) (N) Valor Inicial Del Contrato]]+Tabla5[[#This Row],[(D) (D) Valor Total De Las Adiciones En Pesos]]-Tabla5[[#This Row],[(N) (N) Valor Pagos Efectuados]]</f>
        <v>0</v>
      </c>
      <c r="J14" s="7">
        <f>Tabla5[[#This Row],[(N) (N) Valor Pagos Efectuados]]/(Tabla5[[#This Row],[(N) (N) Valor Inicial Del Contrato]]+Tabla5[[#This Row],[(D) (D) Valor Total De Las Adiciones En Pesos]])</f>
        <v>1</v>
      </c>
    </row>
    <row r="15" spans="1:10" x14ac:dyDescent="0.3">
      <c r="A15">
        <v>14</v>
      </c>
      <c r="B15" t="s">
        <v>12</v>
      </c>
      <c r="C15" s="2">
        <v>20000000</v>
      </c>
      <c r="D15" s="1">
        <v>45681</v>
      </c>
      <c r="E15" s="1">
        <v>45861</v>
      </c>
      <c r="F15" s="2">
        <v>30000000</v>
      </c>
      <c r="G15" s="2">
        <v>10000000</v>
      </c>
      <c r="H15" s="4">
        <v>1</v>
      </c>
      <c r="I15" s="6">
        <f>Tabla5[[#This Row],[(N) (N) Valor Inicial Del Contrato]]+Tabla5[[#This Row],[(D) (D) Valor Total De Las Adiciones En Pesos]]-Tabla5[[#This Row],[(N) (N) Valor Pagos Efectuados]]</f>
        <v>0</v>
      </c>
      <c r="J15" s="7">
        <f>Tabla5[[#This Row],[(N) (N) Valor Pagos Efectuados]]/(Tabla5[[#This Row],[(N) (N) Valor Inicial Del Contrato]]+Tabla5[[#This Row],[(D) (D) Valor Total De Las Adiciones En Pesos]])</f>
        <v>1</v>
      </c>
    </row>
    <row r="16" spans="1:10" x14ac:dyDescent="0.3">
      <c r="A16">
        <v>15</v>
      </c>
      <c r="B16" t="s">
        <v>13</v>
      </c>
      <c r="C16" s="2">
        <v>16000000</v>
      </c>
      <c r="D16" s="1">
        <v>45681</v>
      </c>
      <c r="E16" s="1">
        <v>45861</v>
      </c>
      <c r="F16" s="2">
        <v>24000000</v>
      </c>
      <c r="G16" s="2">
        <v>8000000</v>
      </c>
      <c r="H16" s="4">
        <v>1</v>
      </c>
      <c r="I16" s="6">
        <f>Tabla5[[#This Row],[(N) (N) Valor Inicial Del Contrato]]+Tabla5[[#This Row],[(D) (D) Valor Total De Las Adiciones En Pesos]]-Tabla5[[#This Row],[(N) (N) Valor Pagos Efectuados]]</f>
        <v>0</v>
      </c>
      <c r="J16" s="7">
        <f>Tabla5[[#This Row],[(N) (N) Valor Pagos Efectuados]]/(Tabla5[[#This Row],[(N) (N) Valor Inicial Del Contrato]]+Tabla5[[#This Row],[(D) (D) Valor Total De Las Adiciones En Pesos]])</f>
        <v>1</v>
      </c>
    </row>
    <row r="17" spans="1:10" x14ac:dyDescent="0.3">
      <c r="A17">
        <v>16</v>
      </c>
      <c r="B17" t="s">
        <v>14</v>
      </c>
      <c r="C17" s="2">
        <v>20000000</v>
      </c>
      <c r="D17" s="1">
        <v>45682</v>
      </c>
      <c r="E17" s="1">
        <v>45862</v>
      </c>
      <c r="F17" s="2">
        <v>30000000</v>
      </c>
      <c r="G17" s="2">
        <v>10000000</v>
      </c>
      <c r="H17" s="4">
        <v>1</v>
      </c>
      <c r="I17" s="6">
        <f>Tabla5[[#This Row],[(N) (N) Valor Inicial Del Contrato]]+Tabla5[[#This Row],[(D) (D) Valor Total De Las Adiciones En Pesos]]-Tabla5[[#This Row],[(N) (N) Valor Pagos Efectuados]]</f>
        <v>0</v>
      </c>
      <c r="J17" s="7">
        <f>Tabla5[[#This Row],[(N) (N) Valor Pagos Efectuados]]/(Tabla5[[#This Row],[(N) (N) Valor Inicial Del Contrato]]+Tabla5[[#This Row],[(D) (D) Valor Total De Las Adiciones En Pesos]])</f>
        <v>1</v>
      </c>
    </row>
    <row r="18" spans="1:10" x14ac:dyDescent="0.3">
      <c r="A18">
        <v>17</v>
      </c>
      <c r="B18" t="s">
        <v>15</v>
      </c>
      <c r="C18" s="2">
        <v>22800000</v>
      </c>
      <c r="D18" s="1">
        <v>45684</v>
      </c>
      <c r="E18" s="1">
        <v>45803</v>
      </c>
      <c r="F18" s="2">
        <v>22800000</v>
      </c>
      <c r="G18" s="2">
        <v>0</v>
      </c>
      <c r="H18" s="4">
        <v>0</v>
      </c>
      <c r="I18" s="6">
        <f>Tabla5[[#This Row],[(N) (N) Valor Inicial Del Contrato]]+Tabla5[[#This Row],[(D) (D) Valor Total De Las Adiciones En Pesos]]-Tabla5[[#This Row],[(N) (N) Valor Pagos Efectuados]]</f>
        <v>0</v>
      </c>
      <c r="J18" s="7">
        <f>Tabla5[[#This Row],[(N) (N) Valor Pagos Efectuados]]/(Tabla5[[#This Row],[(N) (N) Valor Inicial Del Contrato]]+Tabla5[[#This Row],[(D) (D) Valor Total De Las Adiciones En Pesos]])</f>
        <v>1</v>
      </c>
    </row>
    <row r="19" spans="1:10" x14ac:dyDescent="0.3">
      <c r="A19">
        <v>18</v>
      </c>
      <c r="B19" t="s">
        <v>16</v>
      </c>
      <c r="C19" s="2">
        <v>20000000</v>
      </c>
      <c r="D19" s="1">
        <v>45684</v>
      </c>
      <c r="E19" s="1">
        <v>45803</v>
      </c>
      <c r="F19" s="2">
        <v>20000000</v>
      </c>
      <c r="G19" s="2">
        <v>0</v>
      </c>
      <c r="H19" s="4">
        <v>0</v>
      </c>
      <c r="I19" s="6">
        <f>Tabla5[[#This Row],[(N) (N) Valor Inicial Del Contrato]]+Tabla5[[#This Row],[(D) (D) Valor Total De Las Adiciones En Pesos]]-Tabla5[[#This Row],[(N) (N) Valor Pagos Efectuados]]</f>
        <v>0</v>
      </c>
      <c r="J19" s="7">
        <f>Tabla5[[#This Row],[(N) (N) Valor Pagos Efectuados]]/(Tabla5[[#This Row],[(N) (N) Valor Inicial Del Contrato]]+Tabla5[[#This Row],[(D) (D) Valor Total De Las Adiciones En Pesos]])</f>
        <v>1</v>
      </c>
    </row>
    <row r="20" spans="1:10" x14ac:dyDescent="0.3">
      <c r="A20">
        <v>19</v>
      </c>
      <c r="B20" t="s">
        <v>17</v>
      </c>
      <c r="C20" s="2">
        <v>14000000</v>
      </c>
      <c r="D20" s="1">
        <v>45684</v>
      </c>
      <c r="E20" s="1">
        <v>45803</v>
      </c>
      <c r="F20" s="2">
        <v>14000000</v>
      </c>
      <c r="G20" s="2">
        <v>0</v>
      </c>
      <c r="H20" s="4">
        <v>0</v>
      </c>
      <c r="I20" s="6">
        <f>Tabla5[[#This Row],[(N) (N) Valor Inicial Del Contrato]]+Tabla5[[#This Row],[(D) (D) Valor Total De Las Adiciones En Pesos]]-Tabla5[[#This Row],[(N) (N) Valor Pagos Efectuados]]</f>
        <v>0</v>
      </c>
      <c r="J20" s="7">
        <f>Tabla5[[#This Row],[(N) (N) Valor Pagos Efectuados]]/(Tabla5[[#This Row],[(N) (N) Valor Inicial Del Contrato]]+Tabla5[[#This Row],[(D) (D) Valor Total De Las Adiciones En Pesos]])</f>
        <v>1</v>
      </c>
    </row>
    <row r="21" spans="1:10" x14ac:dyDescent="0.3">
      <c r="A21">
        <v>20</v>
      </c>
      <c r="B21" t="s">
        <v>18</v>
      </c>
      <c r="C21" s="2">
        <v>20000000</v>
      </c>
      <c r="D21" s="1">
        <v>45682</v>
      </c>
      <c r="E21" s="1">
        <v>45801</v>
      </c>
      <c r="F21" s="2">
        <v>20000000</v>
      </c>
      <c r="G21" s="2">
        <v>0</v>
      </c>
      <c r="H21" s="4">
        <v>0</v>
      </c>
      <c r="I21" s="6">
        <f>Tabla5[[#This Row],[(N) (N) Valor Inicial Del Contrato]]+Tabla5[[#This Row],[(D) (D) Valor Total De Las Adiciones En Pesos]]-Tabla5[[#This Row],[(N) (N) Valor Pagos Efectuados]]</f>
        <v>0</v>
      </c>
      <c r="J21" s="7">
        <f>Tabla5[[#This Row],[(N) (N) Valor Pagos Efectuados]]/(Tabla5[[#This Row],[(N) (N) Valor Inicial Del Contrato]]+Tabla5[[#This Row],[(D) (D) Valor Total De Las Adiciones En Pesos]])</f>
        <v>1</v>
      </c>
    </row>
    <row r="22" spans="1:10" x14ac:dyDescent="0.3">
      <c r="A22">
        <v>21</v>
      </c>
      <c r="B22" t="s">
        <v>19</v>
      </c>
      <c r="C22" s="2">
        <v>14000000</v>
      </c>
      <c r="D22" s="1">
        <v>45684</v>
      </c>
      <c r="E22" s="1">
        <v>45803</v>
      </c>
      <c r="F22" s="2">
        <v>14000000</v>
      </c>
      <c r="G22" s="2">
        <v>0</v>
      </c>
      <c r="H22" s="4">
        <v>0</v>
      </c>
      <c r="I22" s="6">
        <f>Tabla5[[#This Row],[(N) (N) Valor Inicial Del Contrato]]+Tabla5[[#This Row],[(D) (D) Valor Total De Las Adiciones En Pesos]]-Tabla5[[#This Row],[(N) (N) Valor Pagos Efectuados]]</f>
        <v>0</v>
      </c>
      <c r="J22" s="7">
        <f>Tabla5[[#This Row],[(N) (N) Valor Pagos Efectuados]]/(Tabla5[[#This Row],[(N) (N) Valor Inicial Del Contrato]]+Tabla5[[#This Row],[(D) (D) Valor Total De Las Adiciones En Pesos]])</f>
        <v>1</v>
      </c>
    </row>
    <row r="23" spans="1:10" x14ac:dyDescent="0.3">
      <c r="A23">
        <v>22</v>
      </c>
      <c r="B23" t="s">
        <v>20</v>
      </c>
      <c r="C23" s="2">
        <v>20000000</v>
      </c>
      <c r="D23" s="1">
        <v>45685</v>
      </c>
      <c r="E23" s="1">
        <v>45804</v>
      </c>
      <c r="F23" s="2">
        <v>20000000</v>
      </c>
      <c r="G23" s="2">
        <v>0</v>
      </c>
      <c r="H23" s="4">
        <v>0</v>
      </c>
      <c r="I23" s="6">
        <f>Tabla5[[#This Row],[(N) (N) Valor Inicial Del Contrato]]+Tabla5[[#This Row],[(D) (D) Valor Total De Las Adiciones En Pesos]]-Tabla5[[#This Row],[(N) (N) Valor Pagos Efectuados]]</f>
        <v>0</v>
      </c>
      <c r="J23" s="7">
        <f>Tabla5[[#This Row],[(N) (N) Valor Pagos Efectuados]]/(Tabla5[[#This Row],[(N) (N) Valor Inicial Del Contrato]]+Tabla5[[#This Row],[(D) (D) Valor Total De Las Adiciones En Pesos]])</f>
        <v>1</v>
      </c>
    </row>
    <row r="24" spans="1:10" x14ac:dyDescent="0.3">
      <c r="A24">
        <v>23</v>
      </c>
      <c r="B24" t="s">
        <v>21</v>
      </c>
      <c r="C24" s="2">
        <v>20000000</v>
      </c>
      <c r="D24" s="1">
        <v>45684</v>
      </c>
      <c r="E24" s="1">
        <v>45803</v>
      </c>
      <c r="F24" s="2">
        <v>30000000</v>
      </c>
      <c r="G24" s="2">
        <v>10000000</v>
      </c>
      <c r="H24" s="4">
        <v>1</v>
      </c>
      <c r="I24" s="6">
        <f>Tabla5[[#This Row],[(N) (N) Valor Inicial Del Contrato]]+Tabla5[[#This Row],[(D) (D) Valor Total De Las Adiciones En Pesos]]-Tabla5[[#This Row],[(N) (N) Valor Pagos Efectuados]]</f>
        <v>0</v>
      </c>
      <c r="J24" s="7">
        <f>Tabla5[[#This Row],[(N) (N) Valor Pagos Efectuados]]/(Tabla5[[#This Row],[(N) (N) Valor Inicial Del Contrato]]+Tabla5[[#This Row],[(D) (D) Valor Total De Las Adiciones En Pesos]])</f>
        <v>1</v>
      </c>
    </row>
    <row r="25" spans="1:10" x14ac:dyDescent="0.3">
      <c r="A25">
        <v>24</v>
      </c>
      <c r="B25" t="s">
        <v>22</v>
      </c>
      <c r="C25" s="2">
        <v>17000000</v>
      </c>
      <c r="D25" s="1">
        <v>45684</v>
      </c>
      <c r="E25" s="1">
        <v>45803</v>
      </c>
      <c r="F25" s="2">
        <v>21250000</v>
      </c>
      <c r="G25" s="2">
        <v>4250000</v>
      </c>
      <c r="H25" s="4">
        <v>1</v>
      </c>
      <c r="I25" s="6">
        <f>Tabla5[[#This Row],[(N) (N) Valor Inicial Del Contrato]]+Tabla5[[#This Row],[(D) (D) Valor Total De Las Adiciones En Pesos]]-Tabla5[[#This Row],[(N) (N) Valor Pagos Efectuados]]</f>
        <v>0</v>
      </c>
      <c r="J25" s="7">
        <f>Tabla5[[#This Row],[(N) (N) Valor Pagos Efectuados]]/(Tabla5[[#This Row],[(N) (N) Valor Inicial Del Contrato]]+Tabla5[[#This Row],[(D) (D) Valor Total De Las Adiciones En Pesos]])</f>
        <v>1</v>
      </c>
    </row>
    <row r="26" spans="1:10" x14ac:dyDescent="0.3">
      <c r="A26">
        <v>25</v>
      </c>
      <c r="B26" t="s">
        <v>23</v>
      </c>
      <c r="C26" s="2">
        <v>20000000</v>
      </c>
      <c r="D26" s="1">
        <v>45684</v>
      </c>
      <c r="E26" s="1">
        <v>45803</v>
      </c>
      <c r="F26" s="2">
        <v>20000000</v>
      </c>
      <c r="G26" s="2">
        <v>0</v>
      </c>
      <c r="H26" s="4">
        <v>0</v>
      </c>
      <c r="I26" s="6">
        <f>Tabla5[[#This Row],[(N) (N) Valor Inicial Del Contrato]]+Tabla5[[#This Row],[(D) (D) Valor Total De Las Adiciones En Pesos]]-Tabla5[[#This Row],[(N) (N) Valor Pagos Efectuados]]</f>
        <v>0</v>
      </c>
      <c r="J26" s="7">
        <f>Tabla5[[#This Row],[(N) (N) Valor Pagos Efectuados]]/(Tabla5[[#This Row],[(N) (N) Valor Inicial Del Contrato]]+Tabla5[[#This Row],[(D) (D) Valor Total De Las Adiciones En Pesos]])</f>
        <v>1</v>
      </c>
    </row>
    <row r="27" spans="1:10" x14ac:dyDescent="0.3">
      <c r="A27">
        <v>26</v>
      </c>
      <c r="B27" t="s">
        <v>24</v>
      </c>
      <c r="C27" s="2">
        <v>14000000</v>
      </c>
      <c r="D27" s="1">
        <v>45684</v>
      </c>
      <c r="E27" s="1">
        <v>45803</v>
      </c>
      <c r="F27" s="2">
        <v>14000000</v>
      </c>
      <c r="G27" s="2">
        <v>0</v>
      </c>
      <c r="H27" s="4">
        <v>0</v>
      </c>
      <c r="I27" s="6">
        <f>Tabla5[[#This Row],[(N) (N) Valor Inicial Del Contrato]]+Tabla5[[#This Row],[(D) (D) Valor Total De Las Adiciones En Pesos]]-Tabla5[[#This Row],[(N) (N) Valor Pagos Efectuados]]</f>
        <v>0</v>
      </c>
      <c r="J27" s="7">
        <f>Tabla5[[#This Row],[(N) (N) Valor Pagos Efectuados]]/(Tabla5[[#This Row],[(N) (N) Valor Inicial Del Contrato]]+Tabla5[[#This Row],[(D) (D) Valor Total De Las Adiciones En Pesos]])</f>
        <v>1</v>
      </c>
    </row>
    <row r="28" spans="1:10" x14ac:dyDescent="0.3">
      <c r="A28">
        <v>27</v>
      </c>
      <c r="B28" t="s">
        <v>25</v>
      </c>
      <c r="C28" s="2">
        <v>13800000</v>
      </c>
      <c r="D28" s="1">
        <v>45684</v>
      </c>
      <c r="E28" s="1">
        <v>45803</v>
      </c>
      <c r="F28" s="2">
        <v>13800000</v>
      </c>
      <c r="G28" s="2">
        <v>0</v>
      </c>
      <c r="H28" s="4">
        <v>0</v>
      </c>
      <c r="I28" s="6">
        <f>Tabla5[[#This Row],[(N) (N) Valor Inicial Del Contrato]]+Tabla5[[#This Row],[(D) (D) Valor Total De Las Adiciones En Pesos]]-Tabla5[[#This Row],[(N) (N) Valor Pagos Efectuados]]</f>
        <v>0</v>
      </c>
      <c r="J28" s="7">
        <f>Tabla5[[#This Row],[(N) (N) Valor Pagos Efectuados]]/(Tabla5[[#This Row],[(N) (N) Valor Inicial Del Contrato]]+Tabla5[[#This Row],[(D) (D) Valor Total De Las Adiciones En Pesos]])</f>
        <v>1</v>
      </c>
    </row>
    <row r="29" spans="1:10" x14ac:dyDescent="0.3">
      <c r="A29">
        <v>28</v>
      </c>
      <c r="B29" t="s">
        <v>26</v>
      </c>
      <c r="C29" s="2">
        <v>14000000</v>
      </c>
      <c r="D29" s="1">
        <v>45684</v>
      </c>
      <c r="E29" s="1">
        <v>45803</v>
      </c>
      <c r="F29" s="2">
        <v>14000000</v>
      </c>
      <c r="G29" s="2">
        <v>0</v>
      </c>
      <c r="H29" s="4">
        <v>0</v>
      </c>
      <c r="I29" s="6">
        <f>Tabla5[[#This Row],[(N) (N) Valor Inicial Del Contrato]]+Tabla5[[#This Row],[(D) (D) Valor Total De Las Adiciones En Pesos]]-Tabla5[[#This Row],[(N) (N) Valor Pagos Efectuados]]</f>
        <v>0</v>
      </c>
      <c r="J29" s="7">
        <f>Tabla5[[#This Row],[(N) (N) Valor Pagos Efectuados]]/(Tabla5[[#This Row],[(N) (N) Valor Inicial Del Contrato]]+Tabla5[[#This Row],[(D) (D) Valor Total De Las Adiciones En Pesos]])</f>
        <v>1</v>
      </c>
    </row>
    <row r="30" spans="1:10" x14ac:dyDescent="0.3">
      <c r="A30">
        <v>29</v>
      </c>
      <c r="B30" t="s">
        <v>26</v>
      </c>
      <c r="C30" s="2">
        <v>16000000</v>
      </c>
      <c r="D30" s="1">
        <v>45685</v>
      </c>
      <c r="E30" s="1">
        <v>45804</v>
      </c>
      <c r="F30" s="2">
        <v>16000000</v>
      </c>
      <c r="G30" s="2">
        <v>0</v>
      </c>
      <c r="H30" s="4">
        <v>0</v>
      </c>
      <c r="I30" s="6">
        <f>Tabla5[[#This Row],[(N) (N) Valor Inicial Del Contrato]]+Tabla5[[#This Row],[(D) (D) Valor Total De Las Adiciones En Pesos]]-Tabla5[[#This Row],[(N) (N) Valor Pagos Efectuados]]</f>
        <v>0</v>
      </c>
      <c r="J30" s="7">
        <f>Tabla5[[#This Row],[(N) (N) Valor Pagos Efectuados]]/(Tabla5[[#This Row],[(N) (N) Valor Inicial Del Contrato]]+Tabla5[[#This Row],[(D) (D) Valor Total De Las Adiciones En Pesos]])</f>
        <v>1</v>
      </c>
    </row>
    <row r="31" spans="1:10" x14ac:dyDescent="0.3">
      <c r="A31">
        <v>30</v>
      </c>
      <c r="B31" t="s">
        <v>27</v>
      </c>
      <c r="C31" s="2">
        <v>20400000</v>
      </c>
      <c r="D31" s="1">
        <v>45685</v>
      </c>
      <c r="E31" s="1">
        <v>45804</v>
      </c>
      <c r="F31" s="2">
        <v>20400000</v>
      </c>
      <c r="G31" s="2">
        <v>0</v>
      </c>
      <c r="H31" s="4">
        <v>0</v>
      </c>
      <c r="I31" s="6">
        <f>Tabla5[[#This Row],[(N) (N) Valor Inicial Del Contrato]]+Tabla5[[#This Row],[(D) (D) Valor Total De Las Adiciones En Pesos]]-Tabla5[[#This Row],[(N) (N) Valor Pagos Efectuados]]</f>
        <v>0</v>
      </c>
      <c r="J31" s="7">
        <f>Tabla5[[#This Row],[(N) (N) Valor Pagos Efectuados]]/(Tabla5[[#This Row],[(N) (N) Valor Inicial Del Contrato]]+Tabla5[[#This Row],[(D) (D) Valor Total De Las Adiciones En Pesos]])</f>
        <v>1</v>
      </c>
    </row>
    <row r="32" spans="1:10" x14ac:dyDescent="0.3">
      <c r="A32">
        <v>31</v>
      </c>
      <c r="B32" t="s">
        <v>28</v>
      </c>
      <c r="C32" s="2">
        <v>21600000</v>
      </c>
      <c r="D32" s="1">
        <v>45685</v>
      </c>
      <c r="E32" s="1">
        <v>45804</v>
      </c>
      <c r="F32" s="2">
        <v>21600000</v>
      </c>
      <c r="G32" s="2">
        <v>0</v>
      </c>
      <c r="H32" s="4">
        <v>0</v>
      </c>
      <c r="I32" s="6">
        <f>Tabla5[[#This Row],[(N) (N) Valor Inicial Del Contrato]]+Tabla5[[#This Row],[(D) (D) Valor Total De Las Adiciones En Pesos]]-Tabla5[[#This Row],[(N) (N) Valor Pagos Efectuados]]</f>
        <v>0</v>
      </c>
      <c r="J32" s="7">
        <f>Tabla5[[#This Row],[(N) (N) Valor Pagos Efectuados]]/(Tabla5[[#This Row],[(N) (N) Valor Inicial Del Contrato]]+Tabla5[[#This Row],[(D) (D) Valor Total De Las Adiciones En Pesos]])</f>
        <v>1</v>
      </c>
    </row>
    <row r="33" spans="1:10" x14ac:dyDescent="0.3">
      <c r="A33">
        <v>32</v>
      </c>
      <c r="B33" t="s">
        <v>29</v>
      </c>
      <c r="C33" s="2">
        <v>17000000</v>
      </c>
      <c r="D33" s="1">
        <v>45687</v>
      </c>
      <c r="E33" s="1">
        <v>45806</v>
      </c>
      <c r="F33" s="2">
        <v>17000000</v>
      </c>
      <c r="G33" s="2">
        <v>0</v>
      </c>
      <c r="H33" s="4">
        <v>0</v>
      </c>
      <c r="I33" s="6">
        <f>Tabla5[[#This Row],[(N) (N) Valor Inicial Del Contrato]]+Tabla5[[#This Row],[(D) (D) Valor Total De Las Adiciones En Pesos]]-Tabla5[[#This Row],[(N) (N) Valor Pagos Efectuados]]</f>
        <v>0</v>
      </c>
      <c r="J33" s="7">
        <f>Tabla5[[#This Row],[(N) (N) Valor Pagos Efectuados]]/(Tabla5[[#This Row],[(N) (N) Valor Inicial Del Contrato]]+Tabla5[[#This Row],[(D) (D) Valor Total De Las Adiciones En Pesos]])</f>
        <v>1</v>
      </c>
    </row>
    <row r="34" spans="1:10" x14ac:dyDescent="0.3">
      <c r="A34">
        <v>33</v>
      </c>
      <c r="B34" t="s">
        <v>30</v>
      </c>
      <c r="C34" s="2">
        <v>20280000</v>
      </c>
      <c r="D34" s="1">
        <v>45688</v>
      </c>
      <c r="E34" s="1">
        <v>45807</v>
      </c>
      <c r="F34" s="2">
        <v>20280000</v>
      </c>
      <c r="G34" s="2">
        <v>0</v>
      </c>
      <c r="H34" s="4">
        <v>0</v>
      </c>
      <c r="I34" s="6">
        <f>Tabla5[[#This Row],[(N) (N) Valor Inicial Del Contrato]]+Tabla5[[#This Row],[(D) (D) Valor Total De Las Adiciones En Pesos]]-Tabla5[[#This Row],[(N) (N) Valor Pagos Efectuados]]</f>
        <v>0</v>
      </c>
      <c r="J34" s="7">
        <f>Tabla5[[#This Row],[(N) (N) Valor Pagos Efectuados]]/(Tabla5[[#This Row],[(N) (N) Valor Inicial Del Contrato]]+Tabla5[[#This Row],[(D) (D) Valor Total De Las Adiciones En Pesos]])</f>
        <v>1</v>
      </c>
    </row>
    <row r="35" spans="1:10" x14ac:dyDescent="0.3">
      <c r="A35">
        <v>34</v>
      </c>
      <c r="B35" t="s">
        <v>30</v>
      </c>
      <c r="C35" s="2">
        <v>10800000</v>
      </c>
      <c r="D35" s="1">
        <v>45687</v>
      </c>
      <c r="E35" s="1">
        <v>45806</v>
      </c>
      <c r="F35" s="2">
        <v>10800000</v>
      </c>
      <c r="G35" s="2">
        <v>0</v>
      </c>
      <c r="H35" s="4">
        <v>0</v>
      </c>
      <c r="I35" s="6">
        <f>Tabla5[[#This Row],[(N) (N) Valor Inicial Del Contrato]]+Tabla5[[#This Row],[(D) (D) Valor Total De Las Adiciones En Pesos]]-Tabla5[[#This Row],[(N) (N) Valor Pagos Efectuados]]</f>
        <v>0</v>
      </c>
      <c r="J35" s="7">
        <f>Tabla5[[#This Row],[(N) (N) Valor Pagos Efectuados]]/(Tabla5[[#This Row],[(N) (N) Valor Inicial Del Contrato]]+Tabla5[[#This Row],[(D) (D) Valor Total De Las Adiciones En Pesos]])</f>
        <v>1</v>
      </c>
    </row>
    <row r="36" spans="1:10" x14ac:dyDescent="0.3">
      <c r="A36">
        <v>35</v>
      </c>
      <c r="B36" t="s">
        <v>30</v>
      </c>
      <c r="C36" s="2">
        <v>10800000</v>
      </c>
      <c r="D36" s="1">
        <v>45687</v>
      </c>
      <c r="E36" s="1">
        <v>45806</v>
      </c>
      <c r="F36" s="2">
        <v>10800000</v>
      </c>
      <c r="G36" s="2">
        <v>0</v>
      </c>
      <c r="H36" s="4">
        <v>0</v>
      </c>
      <c r="I36" s="6">
        <f>Tabla5[[#This Row],[(N) (N) Valor Inicial Del Contrato]]+Tabla5[[#This Row],[(D) (D) Valor Total De Las Adiciones En Pesos]]-Tabla5[[#This Row],[(N) (N) Valor Pagos Efectuados]]</f>
        <v>0</v>
      </c>
      <c r="J36" s="7">
        <f>Tabla5[[#This Row],[(N) (N) Valor Pagos Efectuados]]/(Tabla5[[#This Row],[(N) (N) Valor Inicial Del Contrato]]+Tabla5[[#This Row],[(D) (D) Valor Total De Las Adiciones En Pesos]])</f>
        <v>1</v>
      </c>
    </row>
    <row r="37" spans="1:10" x14ac:dyDescent="0.3">
      <c r="A37">
        <v>36</v>
      </c>
      <c r="B37" t="s">
        <v>31</v>
      </c>
      <c r="C37" s="2">
        <v>16000000</v>
      </c>
      <c r="D37" s="1">
        <v>45688</v>
      </c>
      <c r="E37" s="1">
        <v>45807</v>
      </c>
      <c r="F37" s="2">
        <v>16000000</v>
      </c>
      <c r="G37" s="2">
        <v>0</v>
      </c>
      <c r="H37" s="4">
        <v>0</v>
      </c>
      <c r="I37" s="6">
        <f>Tabla5[[#This Row],[(N) (N) Valor Inicial Del Contrato]]+Tabla5[[#This Row],[(D) (D) Valor Total De Las Adiciones En Pesos]]-Tabla5[[#This Row],[(N) (N) Valor Pagos Efectuados]]</f>
        <v>0</v>
      </c>
      <c r="J37" s="7">
        <f>Tabla5[[#This Row],[(N) (N) Valor Pagos Efectuados]]/(Tabla5[[#This Row],[(N) (N) Valor Inicial Del Contrato]]+Tabla5[[#This Row],[(D) (D) Valor Total De Las Adiciones En Pesos]])</f>
        <v>1</v>
      </c>
    </row>
    <row r="38" spans="1:10" x14ac:dyDescent="0.3">
      <c r="A38">
        <v>37</v>
      </c>
      <c r="B38" t="s">
        <v>32</v>
      </c>
      <c r="C38" s="2">
        <v>14000000</v>
      </c>
      <c r="D38" s="1">
        <v>45686</v>
      </c>
      <c r="E38" s="1">
        <v>45805</v>
      </c>
      <c r="F38" s="2">
        <v>3500000</v>
      </c>
      <c r="G38" s="2">
        <v>0</v>
      </c>
      <c r="H38" s="4">
        <v>0</v>
      </c>
      <c r="I38" s="6">
        <f>Tabla5[[#This Row],[(N) (N) Valor Inicial Del Contrato]]+Tabla5[[#This Row],[(D) (D) Valor Total De Las Adiciones En Pesos]]-Tabla5[[#This Row],[(N) (N) Valor Pagos Efectuados]]</f>
        <v>10500000</v>
      </c>
      <c r="J38" s="7">
        <f>Tabla5[[#This Row],[(N) (N) Valor Pagos Efectuados]]/(Tabla5[[#This Row],[(N) (N) Valor Inicial Del Contrato]]+Tabla5[[#This Row],[(D) (D) Valor Total De Las Adiciones En Pesos]])</f>
        <v>0.25</v>
      </c>
    </row>
    <row r="39" spans="1:10" x14ac:dyDescent="0.3">
      <c r="A39">
        <v>38</v>
      </c>
      <c r="B39" t="s">
        <v>30</v>
      </c>
      <c r="C39" s="2">
        <v>10800000</v>
      </c>
      <c r="D39" s="1">
        <v>45687</v>
      </c>
      <c r="E39" s="1">
        <v>45806</v>
      </c>
      <c r="F39" s="2">
        <v>10800000</v>
      </c>
      <c r="G39" s="2">
        <v>0</v>
      </c>
      <c r="H39" s="4">
        <v>0</v>
      </c>
      <c r="I39" s="6">
        <f>Tabla5[[#This Row],[(N) (N) Valor Inicial Del Contrato]]+Tabla5[[#This Row],[(D) (D) Valor Total De Las Adiciones En Pesos]]-Tabla5[[#This Row],[(N) (N) Valor Pagos Efectuados]]</f>
        <v>0</v>
      </c>
      <c r="J39" s="7">
        <f>Tabla5[[#This Row],[(N) (N) Valor Pagos Efectuados]]/(Tabla5[[#This Row],[(N) (N) Valor Inicial Del Contrato]]+Tabla5[[#This Row],[(D) (D) Valor Total De Las Adiciones En Pesos]])</f>
        <v>1</v>
      </c>
    </row>
    <row r="40" spans="1:10" x14ac:dyDescent="0.3">
      <c r="A40">
        <v>39</v>
      </c>
      <c r="B40" t="s">
        <v>30</v>
      </c>
      <c r="C40" s="2">
        <v>10800000</v>
      </c>
      <c r="D40" s="1">
        <v>45687</v>
      </c>
      <c r="E40" s="1">
        <v>45806</v>
      </c>
      <c r="F40" s="2">
        <v>10800000</v>
      </c>
      <c r="G40" s="2">
        <v>0</v>
      </c>
      <c r="H40" s="4">
        <v>0</v>
      </c>
      <c r="I40" s="6">
        <f>Tabla5[[#This Row],[(N) (N) Valor Inicial Del Contrato]]+Tabla5[[#This Row],[(D) (D) Valor Total De Las Adiciones En Pesos]]-Tabla5[[#This Row],[(N) (N) Valor Pagos Efectuados]]</f>
        <v>0</v>
      </c>
      <c r="J40" s="7">
        <f>Tabla5[[#This Row],[(N) (N) Valor Pagos Efectuados]]/(Tabla5[[#This Row],[(N) (N) Valor Inicial Del Contrato]]+Tabla5[[#This Row],[(D) (D) Valor Total De Las Adiciones En Pesos]])</f>
        <v>1</v>
      </c>
    </row>
    <row r="41" spans="1:10" x14ac:dyDescent="0.3">
      <c r="A41">
        <v>40</v>
      </c>
      <c r="B41" t="s">
        <v>30</v>
      </c>
      <c r="C41" s="2">
        <v>10800000</v>
      </c>
      <c r="D41" s="1">
        <v>45687</v>
      </c>
      <c r="E41" s="1">
        <v>45806</v>
      </c>
      <c r="F41" s="2">
        <v>10800000</v>
      </c>
      <c r="G41" s="2">
        <v>0</v>
      </c>
      <c r="H41" s="4">
        <v>0</v>
      </c>
      <c r="I41" s="6">
        <f>Tabla5[[#This Row],[(N) (N) Valor Inicial Del Contrato]]+Tabla5[[#This Row],[(D) (D) Valor Total De Las Adiciones En Pesos]]-Tabla5[[#This Row],[(N) (N) Valor Pagos Efectuados]]</f>
        <v>0</v>
      </c>
      <c r="J41" s="7">
        <f>Tabla5[[#This Row],[(N) (N) Valor Pagos Efectuados]]/(Tabla5[[#This Row],[(N) (N) Valor Inicial Del Contrato]]+Tabla5[[#This Row],[(D) (D) Valor Total De Las Adiciones En Pesos]])</f>
        <v>1</v>
      </c>
    </row>
    <row r="42" spans="1:10" x14ac:dyDescent="0.3">
      <c r="A42">
        <v>41</v>
      </c>
      <c r="B42" t="s">
        <v>30</v>
      </c>
      <c r="C42" s="2">
        <v>10800000</v>
      </c>
      <c r="D42" s="1">
        <v>45686</v>
      </c>
      <c r="E42" s="1">
        <v>45805</v>
      </c>
      <c r="F42" s="2">
        <v>13500000</v>
      </c>
      <c r="G42" s="2">
        <v>2700000</v>
      </c>
      <c r="H42" s="4">
        <v>1</v>
      </c>
      <c r="I42" s="6">
        <f>Tabla5[[#This Row],[(N) (N) Valor Inicial Del Contrato]]+Tabla5[[#This Row],[(D) (D) Valor Total De Las Adiciones En Pesos]]-Tabla5[[#This Row],[(N) (N) Valor Pagos Efectuados]]</f>
        <v>0</v>
      </c>
      <c r="J42" s="7">
        <f>Tabla5[[#This Row],[(N) (N) Valor Pagos Efectuados]]/(Tabla5[[#This Row],[(N) (N) Valor Inicial Del Contrato]]+Tabla5[[#This Row],[(D) (D) Valor Total De Las Adiciones En Pesos]])</f>
        <v>1</v>
      </c>
    </row>
    <row r="43" spans="1:10" x14ac:dyDescent="0.3">
      <c r="A43">
        <v>42</v>
      </c>
      <c r="B43" t="s">
        <v>30</v>
      </c>
      <c r="C43" s="2">
        <v>10800000</v>
      </c>
      <c r="D43" s="1">
        <v>45687</v>
      </c>
      <c r="E43" s="1">
        <v>45806</v>
      </c>
      <c r="F43" s="2">
        <v>13500000</v>
      </c>
      <c r="G43" s="2">
        <v>2700000</v>
      </c>
      <c r="H43" s="4">
        <v>1</v>
      </c>
      <c r="I43" s="6">
        <f>Tabla5[[#This Row],[(N) (N) Valor Inicial Del Contrato]]+Tabla5[[#This Row],[(D) (D) Valor Total De Las Adiciones En Pesos]]-Tabla5[[#This Row],[(N) (N) Valor Pagos Efectuados]]</f>
        <v>0</v>
      </c>
      <c r="J43" s="7">
        <f>Tabla5[[#This Row],[(N) (N) Valor Pagos Efectuados]]/(Tabla5[[#This Row],[(N) (N) Valor Inicial Del Contrato]]+Tabla5[[#This Row],[(D) (D) Valor Total De Las Adiciones En Pesos]])</f>
        <v>1</v>
      </c>
    </row>
    <row r="44" spans="1:10" x14ac:dyDescent="0.3">
      <c r="A44">
        <v>43</v>
      </c>
      <c r="B44" t="s">
        <v>30</v>
      </c>
      <c r="C44" s="2">
        <v>10800000</v>
      </c>
      <c r="D44" s="1">
        <v>45687</v>
      </c>
      <c r="E44" s="1">
        <v>45806</v>
      </c>
      <c r="F44" s="2">
        <v>10800000</v>
      </c>
      <c r="G44" s="2">
        <v>0</v>
      </c>
      <c r="H44" s="4">
        <v>0</v>
      </c>
      <c r="I44" s="6">
        <f>Tabla5[[#This Row],[(N) (N) Valor Inicial Del Contrato]]+Tabla5[[#This Row],[(D) (D) Valor Total De Las Adiciones En Pesos]]-Tabla5[[#This Row],[(N) (N) Valor Pagos Efectuados]]</f>
        <v>0</v>
      </c>
      <c r="J44" s="7">
        <f>Tabla5[[#This Row],[(N) (N) Valor Pagos Efectuados]]/(Tabla5[[#This Row],[(N) (N) Valor Inicial Del Contrato]]+Tabla5[[#This Row],[(D) (D) Valor Total De Las Adiciones En Pesos]])</f>
        <v>1</v>
      </c>
    </row>
    <row r="45" spans="1:10" x14ac:dyDescent="0.3">
      <c r="A45">
        <v>44</v>
      </c>
      <c r="B45" t="s">
        <v>30</v>
      </c>
      <c r="C45" s="2">
        <v>10800000</v>
      </c>
      <c r="D45" s="1">
        <v>45687</v>
      </c>
      <c r="E45" s="1">
        <v>45806</v>
      </c>
      <c r="F45" s="2">
        <v>10800000</v>
      </c>
      <c r="G45" s="2">
        <v>0</v>
      </c>
      <c r="H45" s="4">
        <v>0</v>
      </c>
      <c r="I45" s="6">
        <f>Tabla5[[#This Row],[(N) (N) Valor Inicial Del Contrato]]+Tabla5[[#This Row],[(D) (D) Valor Total De Las Adiciones En Pesos]]-Tabla5[[#This Row],[(N) (N) Valor Pagos Efectuados]]</f>
        <v>0</v>
      </c>
      <c r="J45" s="7">
        <f>Tabla5[[#This Row],[(N) (N) Valor Pagos Efectuados]]/(Tabla5[[#This Row],[(N) (N) Valor Inicial Del Contrato]]+Tabla5[[#This Row],[(D) (D) Valor Total De Las Adiciones En Pesos]])</f>
        <v>1</v>
      </c>
    </row>
    <row r="46" spans="1:10" x14ac:dyDescent="0.3">
      <c r="A46">
        <v>45</v>
      </c>
      <c r="B46" t="s">
        <v>33</v>
      </c>
      <c r="C46" s="2">
        <v>10800000</v>
      </c>
      <c r="D46" s="1">
        <v>45687</v>
      </c>
      <c r="E46" s="1">
        <v>45806</v>
      </c>
      <c r="F46" s="2">
        <v>10800000</v>
      </c>
      <c r="G46" s="2">
        <v>0</v>
      </c>
      <c r="H46" s="4">
        <v>0</v>
      </c>
      <c r="I46" s="6">
        <f>Tabla5[[#This Row],[(N) (N) Valor Inicial Del Contrato]]+Tabla5[[#This Row],[(D) (D) Valor Total De Las Adiciones En Pesos]]-Tabla5[[#This Row],[(N) (N) Valor Pagos Efectuados]]</f>
        <v>0</v>
      </c>
      <c r="J46" s="7">
        <f>Tabla5[[#This Row],[(N) (N) Valor Pagos Efectuados]]/(Tabla5[[#This Row],[(N) (N) Valor Inicial Del Contrato]]+Tabla5[[#This Row],[(D) (D) Valor Total De Las Adiciones En Pesos]])</f>
        <v>1</v>
      </c>
    </row>
    <row r="47" spans="1:10" x14ac:dyDescent="0.3">
      <c r="A47">
        <v>46</v>
      </c>
      <c r="B47" t="s">
        <v>34</v>
      </c>
      <c r="C47" s="2">
        <v>16000000</v>
      </c>
      <c r="D47" s="1">
        <v>45689</v>
      </c>
      <c r="E47" s="1">
        <v>45807</v>
      </c>
      <c r="F47" s="2">
        <v>16000000</v>
      </c>
      <c r="G47" s="2">
        <v>0</v>
      </c>
      <c r="H47" s="4">
        <v>0</v>
      </c>
      <c r="I47" s="6">
        <f>Tabla5[[#This Row],[(N) (N) Valor Inicial Del Contrato]]+Tabla5[[#This Row],[(D) (D) Valor Total De Las Adiciones En Pesos]]-Tabla5[[#This Row],[(N) (N) Valor Pagos Efectuados]]</f>
        <v>0</v>
      </c>
      <c r="J47" s="7">
        <f>Tabla5[[#This Row],[(N) (N) Valor Pagos Efectuados]]/(Tabla5[[#This Row],[(N) (N) Valor Inicial Del Contrato]]+Tabla5[[#This Row],[(D) (D) Valor Total De Las Adiciones En Pesos]])</f>
        <v>1</v>
      </c>
    </row>
    <row r="48" spans="1:10" x14ac:dyDescent="0.3">
      <c r="A48">
        <v>47</v>
      </c>
      <c r="B48" t="s">
        <v>35</v>
      </c>
      <c r="C48" s="2">
        <v>20800000</v>
      </c>
      <c r="D48" s="1">
        <v>45687</v>
      </c>
      <c r="E48" s="1">
        <v>45806</v>
      </c>
      <c r="F48" s="2">
        <v>20800000</v>
      </c>
      <c r="G48" s="2">
        <v>0</v>
      </c>
      <c r="H48" s="4">
        <v>0</v>
      </c>
      <c r="I48" s="6">
        <f>Tabla5[[#This Row],[(N) (N) Valor Inicial Del Contrato]]+Tabla5[[#This Row],[(D) (D) Valor Total De Las Adiciones En Pesos]]-Tabla5[[#This Row],[(N) (N) Valor Pagos Efectuados]]</f>
        <v>0</v>
      </c>
      <c r="J48" s="7">
        <f>Tabla5[[#This Row],[(N) (N) Valor Pagos Efectuados]]/(Tabla5[[#This Row],[(N) (N) Valor Inicial Del Contrato]]+Tabla5[[#This Row],[(D) (D) Valor Total De Las Adiciones En Pesos]])</f>
        <v>1</v>
      </c>
    </row>
    <row r="49" spans="1:10" x14ac:dyDescent="0.3">
      <c r="A49">
        <v>48</v>
      </c>
      <c r="B49" t="s">
        <v>36</v>
      </c>
      <c r="C49" s="2">
        <v>20400000</v>
      </c>
      <c r="D49" s="1">
        <v>45687</v>
      </c>
      <c r="E49" s="1">
        <v>45806</v>
      </c>
      <c r="F49" s="2">
        <v>20400000</v>
      </c>
      <c r="G49" s="2">
        <v>0</v>
      </c>
      <c r="H49" s="4">
        <v>0</v>
      </c>
      <c r="I49" s="6">
        <f>Tabla5[[#This Row],[(N) (N) Valor Inicial Del Contrato]]+Tabla5[[#This Row],[(D) (D) Valor Total De Las Adiciones En Pesos]]-Tabla5[[#This Row],[(N) (N) Valor Pagos Efectuados]]</f>
        <v>0</v>
      </c>
      <c r="J49" s="7">
        <f>Tabla5[[#This Row],[(N) (N) Valor Pagos Efectuados]]/(Tabla5[[#This Row],[(N) (N) Valor Inicial Del Contrato]]+Tabla5[[#This Row],[(D) (D) Valor Total De Las Adiciones En Pesos]])</f>
        <v>1</v>
      </c>
    </row>
    <row r="50" spans="1:10" x14ac:dyDescent="0.3">
      <c r="A50">
        <v>49</v>
      </c>
      <c r="B50" t="s">
        <v>37</v>
      </c>
      <c r="C50" s="2">
        <v>22800000</v>
      </c>
      <c r="D50" s="1">
        <v>45687</v>
      </c>
      <c r="E50" s="1">
        <v>45806</v>
      </c>
      <c r="F50" s="2">
        <v>22800000</v>
      </c>
      <c r="G50" s="2">
        <v>0</v>
      </c>
      <c r="H50" s="4">
        <v>0</v>
      </c>
      <c r="I50" s="6">
        <f>Tabla5[[#This Row],[(N) (N) Valor Inicial Del Contrato]]+Tabla5[[#This Row],[(D) (D) Valor Total De Las Adiciones En Pesos]]-Tabla5[[#This Row],[(N) (N) Valor Pagos Efectuados]]</f>
        <v>0</v>
      </c>
      <c r="J50" s="7">
        <f>Tabla5[[#This Row],[(N) (N) Valor Pagos Efectuados]]/(Tabla5[[#This Row],[(N) (N) Valor Inicial Del Contrato]]+Tabla5[[#This Row],[(D) (D) Valor Total De Las Adiciones En Pesos]])</f>
        <v>1</v>
      </c>
    </row>
    <row r="51" spans="1:10" x14ac:dyDescent="0.3">
      <c r="A51">
        <v>50</v>
      </c>
      <c r="B51" t="s">
        <v>38</v>
      </c>
      <c r="C51" s="2">
        <v>20400000</v>
      </c>
      <c r="D51" s="1">
        <v>45687</v>
      </c>
      <c r="E51" s="1">
        <v>45806</v>
      </c>
      <c r="F51" s="2">
        <v>20400000</v>
      </c>
      <c r="G51" s="2">
        <v>0</v>
      </c>
      <c r="H51" s="4">
        <v>0</v>
      </c>
      <c r="I51" s="6">
        <f>Tabla5[[#This Row],[(N) (N) Valor Inicial Del Contrato]]+Tabla5[[#This Row],[(D) (D) Valor Total De Las Adiciones En Pesos]]-Tabla5[[#This Row],[(N) (N) Valor Pagos Efectuados]]</f>
        <v>0</v>
      </c>
      <c r="J51" s="7">
        <f>Tabla5[[#This Row],[(N) (N) Valor Pagos Efectuados]]/(Tabla5[[#This Row],[(N) (N) Valor Inicial Del Contrato]]+Tabla5[[#This Row],[(D) (D) Valor Total De Las Adiciones En Pesos]])</f>
        <v>1</v>
      </c>
    </row>
    <row r="52" spans="1:10" x14ac:dyDescent="0.3">
      <c r="A52">
        <v>51</v>
      </c>
      <c r="B52" t="s">
        <v>39</v>
      </c>
      <c r="C52" s="2">
        <v>11200000</v>
      </c>
      <c r="D52" s="1">
        <v>45689</v>
      </c>
      <c r="E52" s="1">
        <v>45807</v>
      </c>
      <c r="F52" s="2">
        <v>14000000</v>
      </c>
      <c r="G52" s="2">
        <v>2800000</v>
      </c>
      <c r="H52" s="4">
        <v>1</v>
      </c>
      <c r="I52" s="6">
        <f>Tabla5[[#This Row],[(N) (N) Valor Inicial Del Contrato]]+Tabla5[[#This Row],[(D) (D) Valor Total De Las Adiciones En Pesos]]-Tabla5[[#This Row],[(N) (N) Valor Pagos Efectuados]]</f>
        <v>0</v>
      </c>
      <c r="J52" s="7">
        <f>Tabla5[[#This Row],[(N) (N) Valor Pagos Efectuados]]/(Tabla5[[#This Row],[(N) (N) Valor Inicial Del Contrato]]+Tabla5[[#This Row],[(D) (D) Valor Total De Las Adiciones En Pesos]])</f>
        <v>1</v>
      </c>
    </row>
    <row r="53" spans="1:10" x14ac:dyDescent="0.3">
      <c r="A53">
        <v>52</v>
      </c>
      <c r="B53" t="s">
        <v>40</v>
      </c>
      <c r="C53" s="2">
        <v>10800000</v>
      </c>
      <c r="D53" s="1">
        <v>45689</v>
      </c>
      <c r="E53" s="1">
        <v>45807</v>
      </c>
      <c r="F53" s="2">
        <v>13500000</v>
      </c>
      <c r="G53" s="2">
        <v>2700000</v>
      </c>
      <c r="H53" s="4">
        <v>1</v>
      </c>
      <c r="I53" s="6">
        <f>Tabla5[[#This Row],[(N) (N) Valor Inicial Del Contrato]]+Tabla5[[#This Row],[(D) (D) Valor Total De Las Adiciones En Pesos]]-Tabla5[[#This Row],[(N) (N) Valor Pagos Efectuados]]</f>
        <v>0</v>
      </c>
      <c r="J53" s="7">
        <f>Tabla5[[#This Row],[(N) (N) Valor Pagos Efectuados]]/(Tabla5[[#This Row],[(N) (N) Valor Inicial Del Contrato]]+Tabla5[[#This Row],[(D) (D) Valor Total De Las Adiciones En Pesos]])</f>
        <v>1</v>
      </c>
    </row>
    <row r="54" spans="1:10" x14ac:dyDescent="0.3">
      <c r="A54">
        <v>53</v>
      </c>
      <c r="B54" t="s">
        <v>39</v>
      </c>
      <c r="C54" s="2">
        <v>11200000</v>
      </c>
      <c r="D54" s="1">
        <v>45689</v>
      </c>
      <c r="E54" s="1">
        <v>45807</v>
      </c>
      <c r="F54" s="2">
        <v>14000000</v>
      </c>
      <c r="G54" s="2">
        <v>2800000</v>
      </c>
      <c r="H54" s="4">
        <v>1</v>
      </c>
      <c r="I54" s="6">
        <f>Tabla5[[#This Row],[(N) (N) Valor Inicial Del Contrato]]+Tabla5[[#This Row],[(D) (D) Valor Total De Las Adiciones En Pesos]]-Tabla5[[#This Row],[(N) (N) Valor Pagos Efectuados]]</f>
        <v>0</v>
      </c>
      <c r="J54" s="7">
        <f>Tabla5[[#This Row],[(N) (N) Valor Pagos Efectuados]]/(Tabla5[[#This Row],[(N) (N) Valor Inicial Del Contrato]]+Tabla5[[#This Row],[(D) (D) Valor Total De Las Adiciones En Pesos]])</f>
        <v>1</v>
      </c>
    </row>
    <row r="55" spans="1:10" x14ac:dyDescent="0.3">
      <c r="A55">
        <v>54</v>
      </c>
      <c r="B55" t="s">
        <v>41</v>
      </c>
      <c r="C55" s="2">
        <v>16000000</v>
      </c>
      <c r="D55" s="1">
        <v>45689</v>
      </c>
      <c r="E55" s="1">
        <v>45807</v>
      </c>
      <c r="F55" s="2">
        <v>20000000</v>
      </c>
      <c r="G55" s="2">
        <v>4000000</v>
      </c>
      <c r="H55" s="4">
        <v>1</v>
      </c>
      <c r="I55" s="6">
        <f>Tabla5[[#This Row],[(N) (N) Valor Inicial Del Contrato]]+Tabla5[[#This Row],[(D) (D) Valor Total De Las Adiciones En Pesos]]-Tabla5[[#This Row],[(N) (N) Valor Pagos Efectuados]]</f>
        <v>0</v>
      </c>
      <c r="J55" s="7">
        <f>Tabla5[[#This Row],[(N) (N) Valor Pagos Efectuados]]/(Tabla5[[#This Row],[(N) (N) Valor Inicial Del Contrato]]+Tabla5[[#This Row],[(D) (D) Valor Total De Las Adiciones En Pesos]])</f>
        <v>1</v>
      </c>
    </row>
    <row r="56" spans="1:10" x14ac:dyDescent="0.3">
      <c r="A56">
        <v>55</v>
      </c>
      <c r="B56" t="s">
        <v>41</v>
      </c>
      <c r="C56" s="2">
        <v>16000000</v>
      </c>
      <c r="D56" s="1">
        <v>45689</v>
      </c>
      <c r="E56" s="1">
        <v>45807</v>
      </c>
      <c r="F56" s="2">
        <v>20000000</v>
      </c>
      <c r="G56" s="2">
        <v>4000000</v>
      </c>
      <c r="H56" s="4">
        <v>1</v>
      </c>
      <c r="I56" s="6">
        <f>Tabla5[[#This Row],[(N) (N) Valor Inicial Del Contrato]]+Tabla5[[#This Row],[(D) (D) Valor Total De Las Adiciones En Pesos]]-Tabla5[[#This Row],[(N) (N) Valor Pagos Efectuados]]</f>
        <v>0</v>
      </c>
      <c r="J56" s="7">
        <f>Tabla5[[#This Row],[(N) (N) Valor Pagos Efectuados]]/(Tabla5[[#This Row],[(N) (N) Valor Inicial Del Contrato]]+Tabla5[[#This Row],[(D) (D) Valor Total De Las Adiciones En Pesos]])</f>
        <v>1</v>
      </c>
    </row>
    <row r="57" spans="1:10" x14ac:dyDescent="0.3">
      <c r="A57">
        <v>56</v>
      </c>
      <c r="B57" t="s">
        <v>42</v>
      </c>
      <c r="C57" s="2">
        <v>11200000</v>
      </c>
      <c r="D57" s="1">
        <v>45689</v>
      </c>
      <c r="E57" s="1">
        <v>45808</v>
      </c>
      <c r="F57" s="2">
        <v>14000000</v>
      </c>
      <c r="G57" s="2">
        <v>2800000</v>
      </c>
      <c r="H57" s="4">
        <v>1</v>
      </c>
      <c r="I57" s="6">
        <f>Tabla5[[#This Row],[(N) (N) Valor Inicial Del Contrato]]+Tabla5[[#This Row],[(D) (D) Valor Total De Las Adiciones En Pesos]]-Tabla5[[#This Row],[(N) (N) Valor Pagos Efectuados]]</f>
        <v>0</v>
      </c>
      <c r="J57" s="7">
        <f>Tabla5[[#This Row],[(N) (N) Valor Pagos Efectuados]]/(Tabla5[[#This Row],[(N) (N) Valor Inicial Del Contrato]]+Tabla5[[#This Row],[(D) (D) Valor Total De Las Adiciones En Pesos]])</f>
        <v>1</v>
      </c>
    </row>
    <row r="58" spans="1:10" x14ac:dyDescent="0.3">
      <c r="A58">
        <v>57</v>
      </c>
      <c r="B58" t="s">
        <v>43</v>
      </c>
      <c r="C58" s="2">
        <v>11200000</v>
      </c>
      <c r="D58" s="1">
        <v>45689</v>
      </c>
      <c r="E58" s="1">
        <v>45808</v>
      </c>
      <c r="F58" s="2">
        <v>11200000</v>
      </c>
      <c r="G58" s="2">
        <v>0</v>
      </c>
      <c r="H58" s="4">
        <v>0</v>
      </c>
      <c r="I58" s="6">
        <f>Tabla5[[#This Row],[(N) (N) Valor Inicial Del Contrato]]+Tabla5[[#This Row],[(D) (D) Valor Total De Las Adiciones En Pesos]]-Tabla5[[#This Row],[(N) (N) Valor Pagos Efectuados]]</f>
        <v>0</v>
      </c>
      <c r="J58" s="7">
        <f>Tabla5[[#This Row],[(N) (N) Valor Pagos Efectuados]]/(Tabla5[[#This Row],[(N) (N) Valor Inicial Del Contrato]]+Tabla5[[#This Row],[(D) (D) Valor Total De Las Adiciones En Pesos]])</f>
        <v>1</v>
      </c>
    </row>
    <row r="59" spans="1:10" x14ac:dyDescent="0.3">
      <c r="A59">
        <v>58</v>
      </c>
      <c r="B59" t="s">
        <v>44</v>
      </c>
      <c r="C59" s="2">
        <v>14000000</v>
      </c>
      <c r="D59" s="1">
        <v>45689</v>
      </c>
      <c r="E59" s="1">
        <v>45807</v>
      </c>
      <c r="F59" s="2">
        <v>17500000</v>
      </c>
      <c r="G59" s="2">
        <v>3500000</v>
      </c>
      <c r="H59" s="4">
        <v>1</v>
      </c>
      <c r="I59" s="6">
        <f>Tabla5[[#This Row],[(N) (N) Valor Inicial Del Contrato]]+Tabla5[[#This Row],[(D) (D) Valor Total De Las Adiciones En Pesos]]-Tabla5[[#This Row],[(N) (N) Valor Pagos Efectuados]]</f>
        <v>0</v>
      </c>
      <c r="J59" s="7">
        <f>Tabla5[[#This Row],[(N) (N) Valor Pagos Efectuados]]/(Tabla5[[#This Row],[(N) (N) Valor Inicial Del Contrato]]+Tabla5[[#This Row],[(D) (D) Valor Total De Las Adiciones En Pesos]])</f>
        <v>1</v>
      </c>
    </row>
    <row r="60" spans="1:10" x14ac:dyDescent="0.3">
      <c r="A60">
        <v>59</v>
      </c>
      <c r="B60" t="s">
        <v>45</v>
      </c>
      <c r="C60" s="2">
        <v>11200000</v>
      </c>
      <c r="D60" s="1">
        <v>45689</v>
      </c>
      <c r="E60" s="1">
        <v>45808</v>
      </c>
      <c r="F60" s="2">
        <v>14000000</v>
      </c>
      <c r="G60" s="2">
        <v>2800000</v>
      </c>
      <c r="H60" s="4">
        <v>1</v>
      </c>
      <c r="I60" s="6">
        <f>Tabla5[[#This Row],[(N) (N) Valor Inicial Del Contrato]]+Tabla5[[#This Row],[(D) (D) Valor Total De Las Adiciones En Pesos]]-Tabla5[[#This Row],[(N) (N) Valor Pagos Efectuados]]</f>
        <v>0</v>
      </c>
      <c r="J60" s="7">
        <f>Tabla5[[#This Row],[(N) (N) Valor Pagos Efectuados]]/(Tabla5[[#This Row],[(N) (N) Valor Inicial Del Contrato]]+Tabla5[[#This Row],[(D) (D) Valor Total De Las Adiciones En Pesos]])</f>
        <v>1</v>
      </c>
    </row>
    <row r="61" spans="1:10" x14ac:dyDescent="0.3">
      <c r="A61">
        <v>60</v>
      </c>
      <c r="B61" t="s">
        <v>46</v>
      </c>
      <c r="C61" s="2">
        <v>11200000</v>
      </c>
      <c r="D61" s="1">
        <v>45689</v>
      </c>
      <c r="E61" s="1">
        <v>45808</v>
      </c>
      <c r="F61" s="2">
        <v>14000000</v>
      </c>
      <c r="G61" s="2">
        <v>2800000</v>
      </c>
      <c r="H61" s="4">
        <v>1</v>
      </c>
      <c r="I61" s="6">
        <f>Tabla5[[#This Row],[(N) (N) Valor Inicial Del Contrato]]+Tabla5[[#This Row],[(D) (D) Valor Total De Las Adiciones En Pesos]]-Tabla5[[#This Row],[(N) (N) Valor Pagos Efectuados]]</f>
        <v>0</v>
      </c>
      <c r="J61" s="7">
        <f>Tabla5[[#This Row],[(N) (N) Valor Pagos Efectuados]]/(Tabla5[[#This Row],[(N) (N) Valor Inicial Del Contrato]]+Tabla5[[#This Row],[(D) (D) Valor Total De Las Adiciones En Pesos]])</f>
        <v>1</v>
      </c>
    </row>
    <row r="62" spans="1:10" x14ac:dyDescent="0.3">
      <c r="A62">
        <v>61</v>
      </c>
      <c r="B62" t="s">
        <v>47</v>
      </c>
      <c r="C62" s="2">
        <v>12800000</v>
      </c>
      <c r="D62" s="1">
        <v>45689</v>
      </c>
      <c r="E62" s="1">
        <v>45808</v>
      </c>
      <c r="F62" s="2">
        <v>16000000</v>
      </c>
      <c r="G62" s="2">
        <v>3200000</v>
      </c>
      <c r="H62" s="4">
        <v>1</v>
      </c>
      <c r="I62" s="6">
        <f>Tabla5[[#This Row],[(N) (N) Valor Inicial Del Contrato]]+Tabla5[[#This Row],[(D) (D) Valor Total De Las Adiciones En Pesos]]-Tabla5[[#This Row],[(N) (N) Valor Pagos Efectuados]]</f>
        <v>0</v>
      </c>
      <c r="J62" s="7">
        <f>Tabla5[[#This Row],[(N) (N) Valor Pagos Efectuados]]/(Tabla5[[#This Row],[(N) (N) Valor Inicial Del Contrato]]+Tabla5[[#This Row],[(D) (D) Valor Total De Las Adiciones En Pesos]])</f>
        <v>1</v>
      </c>
    </row>
    <row r="63" spans="1:10" x14ac:dyDescent="0.3">
      <c r="A63">
        <v>62</v>
      </c>
      <c r="B63" t="s">
        <v>48</v>
      </c>
      <c r="C63" s="2">
        <v>11200000</v>
      </c>
      <c r="D63" s="1">
        <v>45698</v>
      </c>
      <c r="E63" s="1">
        <v>45817</v>
      </c>
      <c r="F63" s="2">
        <v>11200000</v>
      </c>
      <c r="G63" s="2">
        <v>0</v>
      </c>
      <c r="H63" s="4">
        <v>0</v>
      </c>
      <c r="I63" s="6">
        <f>Tabla5[[#This Row],[(N) (N) Valor Inicial Del Contrato]]+Tabla5[[#This Row],[(D) (D) Valor Total De Las Adiciones En Pesos]]-Tabla5[[#This Row],[(N) (N) Valor Pagos Efectuados]]</f>
        <v>0</v>
      </c>
      <c r="J63" s="7">
        <f>Tabla5[[#This Row],[(N) (N) Valor Pagos Efectuados]]/(Tabla5[[#This Row],[(N) (N) Valor Inicial Del Contrato]]+Tabla5[[#This Row],[(D) (D) Valor Total De Las Adiciones En Pesos]])</f>
        <v>1</v>
      </c>
    </row>
    <row r="64" spans="1:10" x14ac:dyDescent="0.3">
      <c r="A64">
        <v>63</v>
      </c>
      <c r="B64" t="s">
        <v>49</v>
      </c>
      <c r="C64" s="2">
        <v>11200000</v>
      </c>
      <c r="D64" s="1">
        <v>45698</v>
      </c>
      <c r="E64" s="1">
        <v>45817</v>
      </c>
      <c r="F64" s="2">
        <v>11200000</v>
      </c>
      <c r="G64" s="2">
        <v>0</v>
      </c>
      <c r="H64" s="4">
        <v>0</v>
      </c>
      <c r="I64" s="6">
        <f>Tabla5[[#This Row],[(N) (N) Valor Inicial Del Contrato]]+Tabla5[[#This Row],[(D) (D) Valor Total De Las Adiciones En Pesos]]-Tabla5[[#This Row],[(N) (N) Valor Pagos Efectuados]]</f>
        <v>0</v>
      </c>
      <c r="J64" s="7">
        <f>Tabla5[[#This Row],[(N) (N) Valor Pagos Efectuados]]/(Tabla5[[#This Row],[(N) (N) Valor Inicial Del Contrato]]+Tabla5[[#This Row],[(D) (D) Valor Total De Las Adiciones En Pesos]])</f>
        <v>1</v>
      </c>
    </row>
    <row r="65" spans="1:10" x14ac:dyDescent="0.3">
      <c r="A65">
        <v>64</v>
      </c>
      <c r="B65" t="s">
        <v>30</v>
      </c>
      <c r="C65" s="2">
        <v>10800000</v>
      </c>
      <c r="D65" s="1">
        <v>45689</v>
      </c>
      <c r="E65" s="1">
        <v>45808</v>
      </c>
      <c r="F65" s="2">
        <v>10800000</v>
      </c>
      <c r="G65" s="2">
        <v>0</v>
      </c>
      <c r="H65" s="4">
        <v>0</v>
      </c>
      <c r="I65" s="6">
        <f>Tabla5[[#This Row],[(N) (N) Valor Inicial Del Contrato]]+Tabla5[[#This Row],[(D) (D) Valor Total De Las Adiciones En Pesos]]-Tabla5[[#This Row],[(N) (N) Valor Pagos Efectuados]]</f>
        <v>0</v>
      </c>
      <c r="J65" s="7">
        <f>Tabla5[[#This Row],[(N) (N) Valor Pagos Efectuados]]/(Tabla5[[#This Row],[(N) (N) Valor Inicial Del Contrato]]+Tabla5[[#This Row],[(D) (D) Valor Total De Las Adiciones En Pesos]])</f>
        <v>1</v>
      </c>
    </row>
    <row r="66" spans="1:10" x14ac:dyDescent="0.3">
      <c r="A66">
        <v>65</v>
      </c>
      <c r="B66" t="s">
        <v>45</v>
      </c>
      <c r="C66" s="2">
        <v>11200000</v>
      </c>
      <c r="D66" s="1">
        <v>45689</v>
      </c>
      <c r="E66" s="1">
        <v>45808</v>
      </c>
      <c r="F66" s="2">
        <v>14000000</v>
      </c>
      <c r="G66" s="2">
        <v>2800000</v>
      </c>
      <c r="H66" s="4">
        <v>1</v>
      </c>
      <c r="I66" s="6">
        <f>Tabla5[[#This Row],[(N) (N) Valor Inicial Del Contrato]]+Tabla5[[#This Row],[(D) (D) Valor Total De Las Adiciones En Pesos]]-Tabla5[[#This Row],[(N) (N) Valor Pagos Efectuados]]</f>
        <v>0</v>
      </c>
      <c r="J66" s="7">
        <f>Tabla5[[#This Row],[(N) (N) Valor Pagos Efectuados]]/(Tabla5[[#This Row],[(N) (N) Valor Inicial Del Contrato]]+Tabla5[[#This Row],[(D) (D) Valor Total De Las Adiciones En Pesos]])</f>
        <v>1</v>
      </c>
    </row>
    <row r="67" spans="1:10" x14ac:dyDescent="0.3">
      <c r="A67">
        <v>66</v>
      </c>
      <c r="B67" t="s">
        <v>30</v>
      </c>
      <c r="C67" s="2">
        <v>10800000</v>
      </c>
      <c r="D67" s="1">
        <v>45689</v>
      </c>
      <c r="E67" s="1">
        <v>45808</v>
      </c>
      <c r="F67" s="2">
        <v>13500000</v>
      </c>
      <c r="G67" s="2">
        <v>2700000</v>
      </c>
      <c r="H67" s="4">
        <v>1</v>
      </c>
      <c r="I67" s="6">
        <f>Tabla5[[#This Row],[(N) (N) Valor Inicial Del Contrato]]+Tabla5[[#This Row],[(D) (D) Valor Total De Las Adiciones En Pesos]]-Tabla5[[#This Row],[(N) (N) Valor Pagos Efectuados]]</f>
        <v>0</v>
      </c>
      <c r="J67" s="7">
        <f>Tabla5[[#This Row],[(N) (N) Valor Pagos Efectuados]]/(Tabla5[[#This Row],[(N) (N) Valor Inicial Del Contrato]]+Tabla5[[#This Row],[(D) (D) Valor Total De Las Adiciones En Pesos]])</f>
        <v>1</v>
      </c>
    </row>
    <row r="68" spans="1:10" x14ac:dyDescent="0.3">
      <c r="A68">
        <v>67</v>
      </c>
      <c r="B68" t="s">
        <v>30</v>
      </c>
      <c r="C68" s="2">
        <v>10800000</v>
      </c>
      <c r="D68" s="1">
        <v>45689</v>
      </c>
      <c r="E68" s="1">
        <v>45807</v>
      </c>
      <c r="F68" s="2">
        <v>13500000</v>
      </c>
      <c r="G68" s="2">
        <v>2700000</v>
      </c>
      <c r="H68" s="4">
        <v>1</v>
      </c>
      <c r="I68" s="6">
        <f>Tabla5[[#This Row],[(N) (N) Valor Inicial Del Contrato]]+Tabla5[[#This Row],[(D) (D) Valor Total De Las Adiciones En Pesos]]-Tabla5[[#This Row],[(N) (N) Valor Pagos Efectuados]]</f>
        <v>0</v>
      </c>
      <c r="J68" s="7">
        <f>Tabla5[[#This Row],[(N) (N) Valor Pagos Efectuados]]/(Tabla5[[#This Row],[(N) (N) Valor Inicial Del Contrato]]+Tabla5[[#This Row],[(D) (D) Valor Total De Las Adiciones En Pesos]])</f>
        <v>1</v>
      </c>
    </row>
    <row r="69" spans="1:10" x14ac:dyDescent="0.3">
      <c r="A69">
        <v>68</v>
      </c>
      <c r="B69" t="s">
        <v>50</v>
      </c>
      <c r="C69" s="2">
        <v>22000000</v>
      </c>
      <c r="D69" s="1">
        <v>45691</v>
      </c>
      <c r="E69" s="1">
        <v>45810</v>
      </c>
      <c r="F69" s="2">
        <v>22000000</v>
      </c>
      <c r="G69" s="2">
        <v>0</v>
      </c>
      <c r="H69" s="4">
        <v>0</v>
      </c>
      <c r="I69" s="6">
        <f>Tabla5[[#This Row],[(N) (N) Valor Inicial Del Contrato]]+Tabla5[[#This Row],[(D) (D) Valor Total De Las Adiciones En Pesos]]-Tabla5[[#This Row],[(N) (N) Valor Pagos Efectuados]]</f>
        <v>0</v>
      </c>
      <c r="J69" s="7">
        <f>Tabla5[[#This Row],[(N) (N) Valor Pagos Efectuados]]/(Tabla5[[#This Row],[(N) (N) Valor Inicial Del Contrato]]+Tabla5[[#This Row],[(D) (D) Valor Total De Las Adiciones En Pesos]])</f>
        <v>1</v>
      </c>
    </row>
    <row r="70" spans="1:10" x14ac:dyDescent="0.3">
      <c r="A70">
        <v>69</v>
      </c>
      <c r="B70" t="s">
        <v>48</v>
      </c>
      <c r="C70" s="2">
        <v>11200000</v>
      </c>
      <c r="D70" s="1">
        <v>45698</v>
      </c>
      <c r="E70" s="1">
        <v>45817</v>
      </c>
      <c r="F70" s="2">
        <v>11200000</v>
      </c>
      <c r="G70" s="2">
        <v>0</v>
      </c>
      <c r="H70" s="4">
        <v>0</v>
      </c>
      <c r="I70" s="6">
        <f>Tabla5[[#This Row],[(N) (N) Valor Inicial Del Contrato]]+Tabla5[[#This Row],[(D) (D) Valor Total De Las Adiciones En Pesos]]-Tabla5[[#This Row],[(N) (N) Valor Pagos Efectuados]]</f>
        <v>0</v>
      </c>
      <c r="J70" s="7">
        <f>Tabla5[[#This Row],[(N) (N) Valor Pagos Efectuados]]/(Tabla5[[#This Row],[(N) (N) Valor Inicial Del Contrato]]+Tabla5[[#This Row],[(D) (D) Valor Total De Las Adiciones En Pesos]])</f>
        <v>1</v>
      </c>
    </row>
    <row r="71" spans="1:10" x14ac:dyDescent="0.3">
      <c r="A71">
        <v>70</v>
      </c>
      <c r="B71" t="s">
        <v>51</v>
      </c>
      <c r="C71" s="2">
        <v>14000000</v>
      </c>
      <c r="D71" s="1">
        <v>45691</v>
      </c>
      <c r="E71" s="1">
        <v>45810</v>
      </c>
      <c r="F71" s="2">
        <v>14000000</v>
      </c>
      <c r="G71" s="2">
        <v>0</v>
      </c>
      <c r="H71" s="4">
        <v>0</v>
      </c>
      <c r="I71" s="6">
        <f>Tabla5[[#This Row],[(N) (N) Valor Inicial Del Contrato]]+Tabla5[[#This Row],[(D) (D) Valor Total De Las Adiciones En Pesos]]-Tabla5[[#This Row],[(N) (N) Valor Pagos Efectuados]]</f>
        <v>0</v>
      </c>
      <c r="J71" s="7">
        <f>Tabla5[[#This Row],[(N) (N) Valor Pagos Efectuados]]/(Tabla5[[#This Row],[(N) (N) Valor Inicial Del Contrato]]+Tabla5[[#This Row],[(D) (D) Valor Total De Las Adiciones En Pesos]])</f>
        <v>1</v>
      </c>
    </row>
    <row r="72" spans="1:10" x14ac:dyDescent="0.3">
      <c r="A72">
        <v>71</v>
      </c>
      <c r="B72" t="s">
        <v>52</v>
      </c>
      <c r="C72" s="2">
        <v>10800000</v>
      </c>
      <c r="D72" s="1">
        <v>45691</v>
      </c>
      <c r="E72" s="1">
        <v>45810</v>
      </c>
      <c r="F72" s="2">
        <v>13500000</v>
      </c>
      <c r="G72" s="2">
        <v>2700000</v>
      </c>
      <c r="H72" s="4">
        <v>1</v>
      </c>
      <c r="I72" s="6">
        <f>Tabla5[[#This Row],[(N) (N) Valor Inicial Del Contrato]]+Tabla5[[#This Row],[(D) (D) Valor Total De Las Adiciones En Pesos]]-Tabla5[[#This Row],[(N) (N) Valor Pagos Efectuados]]</f>
        <v>0</v>
      </c>
      <c r="J72" s="7">
        <f>Tabla5[[#This Row],[(N) (N) Valor Pagos Efectuados]]/(Tabla5[[#This Row],[(N) (N) Valor Inicial Del Contrato]]+Tabla5[[#This Row],[(D) (D) Valor Total De Las Adiciones En Pesos]])</f>
        <v>1</v>
      </c>
    </row>
    <row r="73" spans="1:10" x14ac:dyDescent="0.3">
      <c r="A73">
        <v>72</v>
      </c>
      <c r="B73" t="s">
        <v>53</v>
      </c>
      <c r="C73" s="2">
        <v>22000000</v>
      </c>
      <c r="D73" s="1">
        <v>45692</v>
      </c>
      <c r="E73" s="1">
        <v>45811</v>
      </c>
      <c r="F73" s="2">
        <v>22000000</v>
      </c>
      <c r="G73" s="2">
        <v>0</v>
      </c>
      <c r="H73" s="4">
        <v>0</v>
      </c>
      <c r="I73" s="6">
        <f>Tabla5[[#This Row],[(N) (N) Valor Inicial Del Contrato]]+Tabla5[[#This Row],[(D) (D) Valor Total De Las Adiciones En Pesos]]-Tabla5[[#This Row],[(N) (N) Valor Pagos Efectuados]]</f>
        <v>0</v>
      </c>
      <c r="J73" s="7">
        <f>Tabla5[[#This Row],[(N) (N) Valor Pagos Efectuados]]/(Tabla5[[#This Row],[(N) (N) Valor Inicial Del Contrato]]+Tabla5[[#This Row],[(D) (D) Valor Total De Las Adiciones En Pesos]])</f>
        <v>1</v>
      </c>
    </row>
    <row r="74" spans="1:10" x14ac:dyDescent="0.3">
      <c r="A74">
        <v>73</v>
      </c>
      <c r="B74" t="s">
        <v>30</v>
      </c>
      <c r="C74" s="2">
        <v>10800000</v>
      </c>
      <c r="D74" s="1">
        <v>45689</v>
      </c>
      <c r="E74" s="1">
        <v>45808</v>
      </c>
      <c r="F74" s="2">
        <v>13500000</v>
      </c>
      <c r="G74" s="2">
        <v>2700000</v>
      </c>
      <c r="H74" s="4">
        <v>1</v>
      </c>
      <c r="I74" s="6">
        <f>Tabla5[[#This Row],[(N) (N) Valor Inicial Del Contrato]]+Tabla5[[#This Row],[(D) (D) Valor Total De Las Adiciones En Pesos]]-Tabla5[[#This Row],[(N) (N) Valor Pagos Efectuados]]</f>
        <v>0</v>
      </c>
      <c r="J74" s="7">
        <f>Tabla5[[#This Row],[(N) (N) Valor Pagos Efectuados]]/(Tabla5[[#This Row],[(N) (N) Valor Inicial Del Contrato]]+Tabla5[[#This Row],[(D) (D) Valor Total De Las Adiciones En Pesos]])</f>
        <v>1</v>
      </c>
    </row>
    <row r="75" spans="1:10" x14ac:dyDescent="0.3">
      <c r="A75">
        <v>75</v>
      </c>
      <c r="B75" t="s">
        <v>51</v>
      </c>
      <c r="C75" s="2">
        <v>14000000</v>
      </c>
      <c r="D75" s="1">
        <v>45691</v>
      </c>
      <c r="E75" s="1">
        <v>45810</v>
      </c>
      <c r="F75" s="2">
        <v>14000000</v>
      </c>
      <c r="G75" s="2">
        <v>0</v>
      </c>
      <c r="H75" s="4">
        <v>0</v>
      </c>
      <c r="I75" s="6">
        <f>Tabla5[[#This Row],[(N) (N) Valor Inicial Del Contrato]]+Tabla5[[#This Row],[(D) (D) Valor Total De Las Adiciones En Pesos]]-Tabla5[[#This Row],[(N) (N) Valor Pagos Efectuados]]</f>
        <v>0</v>
      </c>
      <c r="J75" s="7">
        <f>Tabla5[[#This Row],[(N) (N) Valor Pagos Efectuados]]/(Tabla5[[#This Row],[(N) (N) Valor Inicial Del Contrato]]+Tabla5[[#This Row],[(D) (D) Valor Total De Las Adiciones En Pesos]])</f>
        <v>1</v>
      </c>
    </row>
    <row r="76" spans="1:10" x14ac:dyDescent="0.3">
      <c r="A76">
        <v>76</v>
      </c>
      <c r="B76" t="s">
        <v>30</v>
      </c>
      <c r="C76" s="2">
        <v>10800000</v>
      </c>
      <c r="D76" s="1">
        <v>45689</v>
      </c>
      <c r="E76" s="1">
        <v>45808</v>
      </c>
      <c r="F76" s="2">
        <v>10800000</v>
      </c>
      <c r="G76" s="2">
        <v>0</v>
      </c>
      <c r="H76" s="4">
        <v>0</v>
      </c>
      <c r="I76" s="6">
        <f>Tabla5[[#This Row],[(N) (N) Valor Inicial Del Contrato]]+Tabla5[[#This Row],[(D) (D) Valor Total De Las Adiciones En Pesos]]-Tabla5[[#This Row],[(N) (N) Valor Pagos Efectuados]]</f>
        <v>0</v>
      </c>
      <c r="J76" s="7">
        <f>Tabla5[[#This Row],[(N) (N) Valor Pagos Efectuados]]/(Tabla5[[#This Row],[(N) (N) Valor Inicial Del Contrato]]+Tabla5[[#This Row],[(D) (D) Valor Total De Las Adiciones En Pesos]])</f>
        <v>1</v>
      </c>
    </row>
    <row r="77" spans="1:10" x14ac:dyDescent="0.3">
      <c r="A77">
        <v>77</v>
      </c>
      <c r="B77" t="s">
        <v>54</v>
      </c>
      <c r="C77" s="2">
        <v>12800000</v>
      </c>
      <c r="D77" s="1">
        <v>45689</v>
      </c>
      <c r="E77" s="1">
        <v>45807</v>
      </c>
      <c r="F77" s="2">
        <v>16000000</v>
      </c>
      <c r="G77" s="2">
        <v>3200000</v>
      </c>
      <c r="H77" s="4">
        <v>1</v>
      </c>
      <c r="I77" s="6">
        <f>Tabla5[[#This Row],[(N) (N) Valor Inicial Del Contrato]]+Tabla5[[#This Row],[(D) (D) Valor Total De Las Adiciones En Pesos]]-Tabla5[[#This Row],[(N) (N) Valor Pagos Efectuados]]</f>
        <v>0</v>
      </c>
      <c r="J77" s="7">
        <f>Tabla5[[#This Row],[(N) (N) Valor Pagos Efectuados]]/(Tabla5[[#This Row],[(N) (N) Valor Inicial Del Contrato]]+Tabla5[[#This Row],[(D) (D) Valor Total De Las Adiciones En Pesos]])</f>
        <v>1</v>
      </c>
    </row>
    <row r="78" spans="1:10" x14ac:dyDescent="0.3">
      <c r="A78">
        <v>79</v>
      </c>
      <c r="B78" t="s">
        <v>39</v>
      </c>
      <c r="C78" s="2">
        <v>11200000</v>
      </c>
      <c r="D78" s="1">
        <v>45689</v>
      </c>
      <c r="E78" s="1">
        <v>45807</v>
      </c>
      <c r="F78" s="2">
        <v>14000000</v>
      </c>
      <c r="G78" s="2">
        <v>2800000</v>
      </c>
      <c r="H78" s="4">
        <v>1</v>
      </c>
      <c r="I78" s="6">
        <f>Tabla5[[#This Row],[(N) (N) Valor Inicial Del Contrato]]+Tabla5[[#This Row],[(D) (D) Valor Total De Las Adiciones En Pesos]]-Tabla5[[#This Row],[(N) (N) Valor Pagos Efectuados]]</f>
        <v>0</v>
      </c>
      <c r="J78" s="7">
        <f>Tabla5[[#This Row],[(N) (N) Valor Pagos Efectuados]]/(Tabla5[[#This Row],[(N) (N) Valor Inicial Del Contrato]]+Tabla5[[#This Row],[(D) (D) Valor Total De Las Adiciones En Pesos]])</f>
        <v>1</v>
      </c>
    </row>
    <row r="79" spans="1:10" x14ac:dyDescent="0.3">
      <c r="A79">
        <v>80</v>
      </c>
      <c r="B79" t="s">
        <v>55</v>
      </c>
      <c r="C79" s="2">
        <v>11200000</v>
      </c>
      <c r="D79" s="1">
        <v>45691</v>
      </c>
      <c r="E79" s="1">
        <v>45810</v>
      </c>
      <c r="F79" s="2">
        <v>11200000</v>
      </c>
      <c r="G79" s="2">
        <v>0</v>
      </c>
      <c r="H79" s="4">
        <v>0</v>
      </c>
      <c r="I79" s="6">
        <f>Tabla5[[#This Row],[(N) (N) Valor Inicial Del Contrato]]+Tabla5[[#This Row],[(D) (D) Valor Total De Las Adiciones En Pesos]]-Tabla5[[#This Row],[(N) (N) Valor Pagos Efectuados]]</f>
        <v>0</v>
      </c>
      <c r="J79" s="7">
        <f>Tabla5[[#This Row],[(N) (N) Valor Pagos Efectuados]]/(Tabla5[[#This Row],[(N) (N) Valor Inicial Del Contrato]]+Tabla5[[#This Row],[(D) (D) Valor Total De Las Adiciones En Pesos]])</f>
        <v>1</v>
      </c>
    </row>
    <row r="80" spans="1:10" x14ac:dyDescent="0.3">
      <c r="A80">
        <v>81</v>
      </c>
      <c r="B80" t="s">
        <v>56</v>
      </c>
      <c r="C80" s="2">
        <v>11200000</v>
      </c>
      <c r="D80" s="1">
        <v>45691</v>
      </c>
      <c r="E80" s="1">
        <v>45810</v>
      </c>
      <c r="F80" s="2">
        <v>11200000</v>
      </c>
      <c r="G80" s="2">
        <v>0</v>
      </c>
      <c r="H80" s="4">
        <v>0</v>
      </c>
      <c r="I80" s="6">
        <f>Tabla5[[#This Row],[(N) (N) Valor Inicial Del Contrato]]+Tabla5[[#This Row],[(D) (D) Valor Total De Las Adiciones En Pesos]]-Tabla5[[#This Row],[(N) (N) Valor Pagos Efectuados]]</f>
        <v>0</v>
      </c>
      <c r="J80" s="7">
        <f>Tabla5[[#This Row],[(N) (N) Valor Pagos Efectuados]]/(Tabla5[[#This Row],[(N) (N) Valor Inicial Del Contrato]]+Tabla5[[#This Row],[(D) (D) Valor Total De Las Adiciones En Pesos]])</f>
        <v>1</v>
      </c>
    </row>
    <row r="81" spans="1:10" x14ac:dyDescent="0.3">
      <c r="A81">
        <v>82</v>
      </c>
      <c r="B81" t="s">
        <v>57</v>
      </c>
      <c r="C81" s="2">
        <v>14600000</v>
      </c>
      <c r="D81" s="1">
        <v>45689</v>
      </c>
      <c r="E81" s="1">
        <v>45807</v>
      </c>
      <c r="F81" s="2">
        <v>18250000</v>
      </c>
      <c r="G81" s="2">
        <v>3650000</v>
      </c>
      <c r="H81" s="4">
        <v>1</v>
      </c>
      <c r="I81" s="6">
        <f>Tabla5[[#This Row],[(N) (N) Valor Inicial Del Contrato]]+Tabla5[[#This Row],[(D) (D) Valor Total De Las Adiciones En Pesos]]-Tabla5[[#This Row],[(N) (N) Valor Pagos Efectuados]]</f>
        <v>0</v>
      </c>
      <c r="J81" s="7">
        <f>Tabla5[[#This Row],[(N) (N) Valor Pagos Efectuados]]/(Tabla5[[#This Row],[(N) (N) Valor Inicial Del Contrato]]+Tabla5[[#This Row],[(D) (D) Valor Total De Las Adiciones En Pesos]])</f>
        <v>1</v>
      </c>
    </row>
    <row r="82" spans="1:10" x14ac:dyDescent="0.3">
      <c r="A82">
        <v>83</v>
      </c>
      <c r="B82" t="s">
        <v>45</v>
      </c>
      <c r="C82" s="2">
        <v>11200000</v>
      </c>
      <c r="D82" s="1">
        <v>45689</v>
      </c>
      <c r="E82" s="1">
        <v>45807</v>
      </c>
      <c r="F82" s="2">
        <v>14000000</v>
      </c>
      <c r="G82" s="2">
        <v>2800000</v>
      </c>
      <c r="H82" s="4">
        <v>1</v>
      </c>
      <c r="I82" s="6">
        <f>Tabla5[[#This Row],[(N) (N) Valor Inicial Del Contrato]]+Tabla5[[#This Row],[(D) (D) Valor Total De Las Adiciones En Pesos]]-Tabla5[[#This Row],[(N) (N) Valor Pagos Efectuados]]</f>
        <v>0</v>
      </c>
      <c r="J82" s="7">
        <f>Tabla5[[#This Row],[(N) (N) Valor Pagos Efectuados]]/(Tabla5[[#This Row],[(N) (N) Valor Inicial Del Contrato]]+Tabla5[[#This Row],[(D) (D) Valor Total De Las Adiciones En Pesos]])</f>
        <v>1</v>
      </c>
    </row>
    <row r="83" spans="1:10" x14ac:dyDescent="0.3">
      <c r="A83">
        <v>84</v>
      </c>
      <c r="B83" t="s">
        <v>58</v>
      </c>
      <c r="C83" s="2">
        <v>12000000</v>
      </c>
      <c r="D83" s="1">
        <v>45689</v>
      </c>
      <c r="E83" s="1">
        <v>45807</v>
      </c>
      <c r="F83" s="2">
        <v>15000000</v>
      </c>
      <c r="G83" s="2">
        <v>3000000</v>
      </c>
      <c r="H83" s="4">
        <v>1</v>
      </c>
      <c r="I83" s="6">
        <f>Tabla5[[#This Row],[(N) (N) Valor Inicial Del Contrato]]+Tabla5[[#This Row],[(D) (D) Valor Total De Las Adiciones En Pesos]]-Tabla5[[#This Row],[(N) (N) Valor Pagos Efectuados]]</f>
        <v>0</v>
      </c>
      <c r="J83" s="7">
        <f>Tabla5[[#This Row],[(N) (N) Valor Pagos Efectuados]]/(Tabla5[[#This Row],[(N) (N) Valor Inicial Del Contrato]]+Tabla5[[#This Row],[(D) (D) Valor Total De Las Adiciones En Pesos]])</f>
        <v>1</v>
      </c>
    </row>
    <row r="84" spans="1:10" x14ac:dyDescent="0.3">
      <c r="A84">
        <v>85</v>
      </c>
      <c r="B84" t="s">
        <v>56</v>
      </c>
      <c r="C84" s="2">
        <v>11200000</v>
      </c>
      <c r="D84" s="1">
        <v>45691</v>
      </c>
      <c r="E84" s="1">
        <v>45810</v>
      </c>
      <c r="F84" s="2">
        <v>11200000</v>
      </c>
      <c r="G84" s="2">
        <v>0</v>
      </c>
      <c r="H84" s="4">
        <v>0</v>
      </c>
      <c r="I84" s="6">
        <f>Tabla5[[#This Row],[(N) (N) Valor Inicial Del Contrato]]+Tabla5[[#This Row],[(D) (D) Valor Total De Las Adiciones En Pesos]]-Tabla5[[#This Row],[(N) (N) Valor Pagos Efectuados]]</f>
        <v>0</v>
      </c>
      <c r="J84" s="7">
        <f>Tabla5[[#This Row],[(N) (N) Valor Pagos Efectuados]]/(Tabla5[[#This Row],[(N) (N) Valor Inicial Del Contrato]]+Tabla5[[#This Row],[(D) (D) Valor Total De Las Adiciones En Pesos]])</f>
        <v>1</v>
      </c>
    </row>
    <row r="85" spans="1:10" x14ac:dyDescent="0.3">
      <c r="A85">
        <v>86</v>
      </c>
      <c r="B85" t="s">
        <v>59</v>
      </c>
      <c r="C85" s="2">
        <v>12800000</v>
      </c>
      <c r="D85" s="1">
        <v>45689</v>
      </c>
      <c r="E85" s="1">
        <v>45807</v>
      </c>
      <c r="F85" s="2">
        <v>16000000</v>
      </c>
      <c r="G85" s="2">
        <v>3200000</v>
      </c>
      <c r="H85" s="4">
        <v>1</v>
      </c>
      <c r="I85" s="6">
        <f>Tabla5[[#This Row],[(N) (N) Valor Inicial Del Contrato]]+Tabla5[[#This Row],[(D) (D) Valor Total De Las Adiciones En Pesos]]-Tabla5[[#This Row],[(N) (N) Valor Pagos Efectuados]]</f>
        <v>0</v>
      </c>
      <c r="J85" s="7">
        <f>Tabla5[[#This Row],[(N) (N) Valor Pagos Efectuados]]/(Tabla5[[#This Row],[(N) (N) Valor Inicial Del Contrato]]+Tabla5[[#This Row],[(D) (D) Valor Total De Las Adiciones En Pesos]])</f>
        <v>1</v>
      </c>
    </row>
    <row r="86" spans="1:10" x14ac:dyDescent="0.3">
      <c r="A86">
        <v>87</v>
      </c>
      <c r="B86" t="s">
        <v>60</v>
      </c>
      <c r="C86" s="2">
        <v>22000000</v>
      </c>
      <c r="D86" s="1">
        <v>45691</v>
      </c>
      <c r="E86" s="1">
        <v>45810</v>
      </c>
      <c r="F86" s="2">
        <v>22000000</v>
      </c>
      <c r="G86" s="2">
        <v>0</v>
      </c>
      <c r="H86" s="4">
        <v>0</v>
      </c>
      <c r="I86" s="6">
        <f>Tabla5[[#This Row],[(N) (N) Valor Inicial Del Contrato]]+Tabla5[[#This Row],[(D) (D) Valor Total De Las Adiciones En Pesos]]-Tabla5[[#This Row],[(N) (N) Valor Pagos Efectuados]]</f>
        <v>0</v>
      </c>
      <c r="J86" s="7">
        <f>Tabla5[[#This Row],[(N) (N) Valor Pagos Efectuados]]/(Tabla5[[#This Row],[(N) (N) Valor Inicial Del Contrato]]+Tabla5[[#This Row],[(D) (D) Valor Total De Las Adiciones En Pesos]])</f>
        <v>1</v>
      </c>
    </row>
    <row r="87" spans="1:10" x14ac:dyDescent="0.3">
      <c r="A87">
        <v>88</v>
      </c>
      <c r="B87" t="s">
        <v>61</v>
      </c>
      <c r="C87" s="2">
        <v>10800000</v>
      </c>
      <c r="D87" s="1">
        <v>45689</v>
      </c>
      <c r="E87" s="1">
        <v>45807</v>
      </c>
      <c r="F87" s="2">
        <v>10800000</v>
      </c>
      <c r="G87" s="2">
        <v>0</v>
      </c>
      <c r="H87" s="4">
        <v>0</v>
      </c>
      <c r="I87" s="6">
        <f>Tabla5[[#This Row],[(N) (N) Valor Inicial Del Contrato]]+Tabla5[[#This Row],[(D) (D) Valor Total De Las Adiciones En Pesos]]-Tabla5[[#This Row],[(N) (N) Valor Pagos Efectuados]]</f>
        <v>0</v>
      </c>
      <c r="J87" s="7">
        <f>Tabla5[[#This Row],[(N) (N) Valor Pagos Efectuados]]/(Tabla5[[#This Row],[(N) (N) Valor Inicial Del Contrato]]+Tabla5[[#This Row],[(D) (D) Valor Total De Las Adiciones En Pesos]])</f>
        <v>1</v>
      </c>
    </row>
    <row r="88" spans="1:10" x14ac:dyDescent="0.3">
      <c r="A88">
        <v>89</v>
      </c>
      <c r="B88" t="s">
        <v>45</v>
      </c>
      <c r="C88" s="2">
        <v>11200000</v>
      </c>
      <c r="D88" s="1">
        <v>45689</v>
      </c>
      <c r="E88" s="1">
        <v>45807</v>
      </c>
      <c r="F88" s="2">
        <v>14000000</v>
      </c>
      <c r="G88" s="2">
        <v>2800000</v>
      </c>
      <c r="H88" s="4">
        <v>1</v>
      </c>
      <c r="I88" s="6">
        <f>Tabla5[[#This Row],[(N) (N) Valor Inicial Del Contrato]]+Tabla5[[#This Row],[(D) (D) Valor Total De Las Adiciones En Pesos]]-Tabla5[[#This Row],[(N) (N) Valor Pagos Efectuados]]</f>
        <v>0</v>
      </c>
      <c r="J88" s="7">
        <f>Tabla5[[#This Row],[(N) (N) Valor Pagos Efectuados]]/(Tabla5[[#This Row],[(N) (N) Valor Inicial Del Contrato]]+Tabla5[[#This Row],[(D) (D) Valor Total De Las Adiciones En Pesos]])</f>
        <v>1</v>
      </c>
    </row>
    <row r="89" spans="1:10" x14ac:dyDescent="0.3">
      <c r="A89">
        <v>90</v>
      </c>
      <c r="B89" t="s">
        <v>59</v>
      </c>
      <c r="C89" s="2">
        <v>12800000</v>
      </c>
      <c r="D89" s="1">
        <v>45689</v>
      </c>
      <c r="E89" s="1">
        <v>45807</v>
      </c>
      <c r="F89" s="2">
        <v>16000000</v>
      </c>
      <c r="G89" s="2">
        <v>3200000</v>
      </c>
      <c r="H89" s="4">
        <v>1</v>
      </c>
      <c r="I89" s="6">
        <f>Tabla5[[#This Row],[(N) (N) Valor Inicial Del Contrato]]+Tabla5[[#This Row],[(D) (D) Valor Total De Las Adiciones En Pesos]]-Tabla5[[#This Row],[(N) (N) Valor Pagos Efectuados]]</f>
        <v>0</v>
      </c>
      <c r="J89" s="7">
        <f>Tabla5[[#This Row],[(N) (N) Valor Pagos Efectuados]]/(Tabla5[[#This Row],[(N) (N) Valor Inicial Del Contrato]]+Tabla5[[#This Row],[(D) (D) Valor Total De Las Adiciones En Pesos]])</f>
        <v>1</v>
      </c>
    </row>
    <row r="90" spans="1:10" x14ac:dyDescent="0.3">
      <c r="A90">
        <v>91</v>
      </c>
      <c r="B90" t="s">
        <v>62</v>
      </c>
      <c r="C90" s="2">
        <v>12000000</v>
      </c>
      <c r="D90" s="1">
        <v>45693</v>
      </c>
      <c r="E90" s="1">
        <v>45812</v>
      </c>
      <c r="F90" s="2">
        <v>12000000</v>
      </c>
      <c r="G90" s="2">
        <v>0</v>
      </c>
      <c r="H90" s="4">
        <v>0</v>
      </c>
      <c r="I90" s="6">
        <f>Tabla5[[#This Row],[(N) (N) Valor Inicial Del Contrato]]+Tabla5[[#This Row],[(D) (D) Valor Total De Las Adiciones En Pesos]]-Tabla5[[#This Row],[(N) (N) Valor Pagos Efectuados]]</f>
        <v>0</v>
      </c>
      <c r="J90" s="7">
        <f>Tabla5[[#This Row],[(N) (N) Valor Pagos Efectuados]]/(Tabla5[[#This Row],[(N) (N) Valor Inicial Del Contrato]]+Tabla5[[#This Row],[(D) (D) Valor Total De Las Adiciones En Pesos]])</f>
        <v>1</v>
      </c>
    </row>
    <row r="91" spans="1:10" x14ac:dyDescent="0.3">
      <c r="A91">
        <v>92</v>
      </c>
      <c r="B91" t="s">
        <v>63</v>
      </c>
      <c r="C91" s="2">
        <v>11200000</v>
      </c>
      <c r="D91" s="1">
        <v>45693</v>
      </c>
      <c r="E91" s="1">
        <v>45812</v>
      </c>
      <c r="F91" s="2">
        <v>11200000</v>
      </c>
      <c r="G91" s="2">
        <v>0</v>
      </c>
      <c r="H91" s="4">
        <v>0</v>
      </c>
      <c r="I91" s="6">
        <f>Tabla5[[#This Row],[(N) (N) Valor Inicial Del Contrato]]+Tabla5[[#This Row],[(D) (D) Valor Total De Las Adiciones En Pesos]]-Tabla5[[#This Row],[(N) (N) Valor Pagos Efectuados]]</f>
        <v>0</v>
      </c>
      <c r="J91" s="7">
        <f>Tabla5[[#This Row],[(N) (N) Valor Pagos Efectuados]]/(Tabla5[[#This Row],[(N) (N) Valor Inicial Del Contrato]]+Tabla5[[#This Row],[(D) (D) Valor Total De Las Adiciones En Pesos]])</f>
        <v>1</v>
      </c>
    </row>
    <row r="92" spans="1:10" x14ac:dyDescent="0.3">
      <c r="A92">
        <v>93</v>
      </c>
      <c r="B92" t="s">
        <v>59</v>
      </c>
      <c r="C92" s="2">
        <v>12800000</v>
      </c>
      <c r="D92" s="1">
        <v>45689</v>
      </c>
      <c r="E92" s="1">
        <v>45807</v>
      </c>
      <c r="F92" s="2">
        <v>16000000</v>
      </c>
      <c r="G92" s="2">
        <v>3200000</v>
      </c>
      <c r="H92" s="4">
        <v>1</v>
      </c>
      <c r="I92" s="6">
        <f>Tabla5[[#This Row],[(N) (N) Valor Inicial Del Contrato]]+Tabla5[[#This Row],[(D) (D) Valor Total De Las Adiciones En Pesos]]-Tabla5[[#This Row],[(N) (N) Valor Pagos Efectuados]]</f>
        <v>0</v>
      </c>
      <c r="J92" s="7">
        <f>Tabla5[[#This Row],[(N) (N) Valor Pagos Efectuados]]/(Tabla5[[#This Row],[(N) (N) Valor Inicial Del Contrato]]+Tabla5[[#This Row],[(D) (D) Valor Total De Las Adiciones En Pesos]])</f>
        <v>1</v>
      </c>
    </row>
    <row r="93" spans="1:10" x14ac:dyDescent="0.3">
      <c r="A93">
        <v>94</v>
      </c>
      <c r="B93" t="s">
        <v>59</v>
      </c>
      <c r="C93" s="2">
        <v>12800000</v>
      </c>
      <c r="D93" s="1">
        <v>45689</v>
      </c>
      <c r="E93" s="1">
        <v>45807</v>
      </c>
      <c r="F93" s="2">
        <v>6400000</v>
      </c>
      <c r="G93" s="2">
        <v>0</v>
      </c>
      <c r="H93" s="4">
        <v>0</v>
      </c>
      <c r="I93" s="6">
        <f>Tabla5[[#This Row],[(N) (N) Valor Inicial Del Contrato]]+Tabla5[[#This Row],[(D) (D) Valor Total De Las Adiciones En Pesos]]-Tabla5[[#This Row],[(N) (N) Valor Pagos Efectuados]]</f>
        <v>6400000</v>
      </c>
      <c r="J93" s="7">
        <f>Tabla5[[#This Row],[(N) (N) Valor Pagos Efectuados]]/(Tabla5[[#This Row],[(N) (N) Valor Inicial Del Contrato]]+Tabla5[[#This Row],[(D) (D) Valor Total De Las Adiciones En Pesos]])</f>
        <v>0.5</v>
      </c>
    </row>
    <row r="94" spans="1:10" x14ac:dyDescent="0.3">
      <c r="A94">
        <v>95</v>
      </c>
      <c r="B94" t="s">
        <v>64</v>
      </c>
      <c r="C94" s="2">
        <v>10000000</v>
      </c>
      <c r="D94" s="1">
        <v>45693</v>
      </c>
      <c r="E94" s="1">
        <v>45812</v>
      </c>
      <c r="F94" s="2">
        <v>10000000</v>
      </c>
      <c r="G94" s="2">
        <v>0</v>
      </c>
      <c r="H94" s="4">
        <v>0</v>
      </c>
      <c r="I94" s="6">
        <f>Tabla5[[#This Row],[(N) (N) Valor Inicial Del Contrato]]+Tabla5[[#This Row],[(D) (D) Valor Total De Las Adiciones En Pesos]]-Tabla5[[#This Row],[(N) (N) Valor Pagos Efectuados]]</f>
        <v>0</v>
      </c>
      <c r="J94" s="7">
        <f>Tabla5[[#This Row],[(N) (N) Valor Pagos Efectuados]]/(Tabla5[[#This Row],[(N) (N) Valor Inicial Del Contrato]]+Tabla5[[#This Row],[(D) (D) Valor Total De Las Adiciones En Pesos]])</f>
        <v>1</v>
      </c>
    </row>
    <row r="95" spans="1:10" x14ac:dyDescent="0.3">
      <c r="A95">
        <v>96</v>
      </c>
      <c r="B95" t="s">
        <v>65</v>
      </c>
      <c r="C95" s="2">
        <v>14000000</v>
      </c>
      <c r="D95" s="1">
        <v>45692</v>
      </c>
      <c r="E95" s="1">
        <v>45811</v>
      </c>
      <c r="F95" s="2">
        <v>14000000</v>
      </c>
      <c r="G95" s="2">
        <v>0</v>
      </c>
      <c r="H95" s="4">
        <v>0</v>
      </c>
      <c r="I95" s="6">
        <f>Tabla5[[#This Row],[(N) (N) Valor Inicial Del Contrato]]+Tabla5[[#This Row],[(D) (D) Valor Total De Las Adiciones En Pesos]]-Tabla5[[#This Row],[(N) (N) Valor Pagos Efectuados]]</f>
        <v>0</v>
      </c>
      <c r="J95" s="7">
        <f>Tabla5[[#This Row],[(N) (N) Valor Pagos Efectuados]]/(Tabla5[[#This Row],[(N) (N) Valor Inicial Del Contrato]]+Tabla5[[#This Row],[(D) (D) Valor Total De Las Adiciones En Pesos]])</f>
        <v>1</v>
      </c>
    </row>
    <row r="96" spans="1:10" x14ac:dyDescent="0.3">
      <c r="A96">
        <v>97</v>
      </c>
      <c r="B96" t="s">
        <v>66</v>
      </c>
      <c r="C96" s="2">
        <v>12800000</v>
      </c>
      <c r="D96" s="1">
        <v>45698</v>
      </c>
      <c r="E96" s="1">
        <v>45817</v>
      </c>
      <c r="F96" s="2">
        <v>12800000</v>
      </c>
      <c r="G96" s="2">
        <v>0</v>
      </c>
      <c r="H96" s="4">
        <v>0</v>
      </c>
      <c r="I96" s="6">
        <f>Tabla5[[#This Row],[(N) (N) Valor Inicial Del Contrato]]+Tabla5[[#This Row],[(D) (D) Valor Total De Las Adiciones En Pesos]]-Tabla5[[#This Row],[(N) (N) Valor Pagos Efectuados]]</f>
        <v>0</v>
      </c>
      <c r="J96" s="7">
        <f>Tabla5[[#This Row],[(N) (N) Valor Pagos Efectuados]]/(Tabla5[[#This Row],[(N) (N) Valor Inicial Del Contrato]]+Tabla5[[#This Row],[(D) (D) Valor Total De Las Adiciones En Pesos]])</f>
        <v>1</v>
      </c>
    </row>
    <row r="97" spans="1:10" x14ac:dyDescent="0.3">
      <c r="A97">
        <v>98</v>
      </c>
      <c r="B97" t="s">
        <v>48</v>
      </c>
      <c r="C97" s="2">
        <v>11200000</v>
      </c>
      <c r="D97" s="1">
        <v>45698</v>
      </c>
      <c r="E97" s="1">
        <v>45817</v>
      </c>
      <c r="F97" s="2">
        <v>10173333</v>
      </c>
      <c r="G97" s="2">
        <v>0</v>
      </c>
      <c r="H97" s="4">
        <v>0</v>
      </c>
      <c r="I97" s="6">
        <f>Tabla5[[#This Row],[(N) (N) Valor Inicial Del Contrato]]+Tabla5[[#This Row],[(D) (D) Valor Total De Las Adiciones En Pesos]]-Tabla5[[#This Row],[(N) (N) Valor Pagos Efectuados]]</f>
        <v>1026667</v>
      </c>
      <c r="J97" s="7">
        <f>Tabla5[[#This Row],[(N) (N) Valor Pagos Efectuados]]/(Tabla5[[#This Row],[(N) (N) Valor Inicial Del Contrato]]+Tabla5[[#This Row],[(D) (D) Valor Total De Las Adiciones En Pesos]])</f>
        <v>0.90833330357142861</v>
      </c>
    </row>
    <row r="98" spans="1:10" x14ac:dyDescent="0.3">
      <c r="A98">
        <v>99</v>
      </c>
      <c r="B98" t="s">
        <v>48</v>
      </c>
      <c r="C98" s="2">
        <v>11200000</v>
      </c>
      <c r="D98" s="1">
        <v>45698</v>
      </c>
      <c r="E98" s="1">
        <v>45817</v>
      </c>
      <c r="F98" s="2">
        <v>5600000</v>
      </c>
      <c r="G98" s="2">
        <v>0</v>
      </c>
      <c r="H98" s="4">
        <v>0</v>
      </c>
      <c r="I98" s="6">
        <f>Tabla5[[#This Row],[(N) (N) Valor Inicial Del Contrato]]+Tabla5[[#This Row],[(D) (D) Valor Total De Las Adiciones En Pesos]]-Tabla5[[#This Row],[(N) (N) Valor Pagos Efectuados]]</f>
        <v>5600000</v>
      </c>
      <c r="J98" s="7">
        <f>Tabla5[[#This Row],[(N) (N) Valor Pagos Efectuados]]/(Tabla5[[#This Row],[(N) (N) Valor Inicial Del Contrato]]+Tabla5[[#This Row],[(D) (D) Valor Total De Las Adiciones En Pesos]])</f>
        <v>0.5</v>
      </c>
    </row>
    <row r="99" spans="1:10" x14ac:dyDescent="0.3">
      <c r="A99">
        <v>100</v>
      </c>
      <c r="B99" t="s">
        <v>67</v>
      </c>
      <c r="C99" s="2">
        <v>10000000</v>
      </c>
      <c r="D99" s="1">
        <v>45693</v>
      </c>
      <c r="E99" s="1">
        <v>45812</v>
      </c>
      <c r="F99" s="2">
        <v>10000000</v>
      </c>
      <c r="G99" s="2">
        <v>0</v>
      </c>
      <c r="H99" s="4">
        <v>0</v>
      </c>
      <c r="I99" s="6">
        <f>Tabla5[[#This Row],[(N) (N) Valor Inicial Del Contrato]]+Tabla5[[#This Row],[(D) (D) Valor Total De Las Adiciones En Pesos]]-Tabla5[[#This Row],[(N) (N) Valor Pagos Efectuados]]</f>
        <v>0</v>
      </c>
      <c r="J99" s="7">
        <f>Tabla5[[#This Row],[(N) (N) Valor Pagos Efectuados]]/(Tabla5[[#This Row],[(N) (N) Valor Inicial Del Contrato]]+Tabla5[[#This Row],[(D) (D) Valor Total De Las Adiciones En Pesos]])</f>
        <v>1</v>
      </c>
    </row>
    <row r="100" spans="1:10" x14ac:dyDescent="0.3">
      <c r="A100">
        <v>101</v>
      </c>
      <c r="B100" t="s">
        <v>67</v>
      </c>
      <c r="C100" s="2">
        <v>10000000</v>
      </c>
      <c r="D100" s="1">
        <v>45691</v>
      </c>
      <c r="E100" s="1">
        <v>45810</v>
      </c>
      <c r="F100" s="2">
        <v>10000000</v>
      </c>
      <c r="G100" s="2">
        <v>0</v>
      </c>
      <c r="H100" s="4">
        <v>0</v>
      </c>
      <c r="I100" s="6">
        <f>Tabla5[[#This Row],[(N) (N) Valor Inicial Del Contrato]]+Tabla5[[#This Row],[(D) (D) Valor Total De Las Adiciones En Pesos]]-Tabla5[[#This Row],[(N) (N) Valor Pagos Efectuados]]</f>
        <v>0</v>
      </c>
      <c r="J100" s="7">
        <f>Tabla5[[#This Row],[(N) (N) Valor Pagos Efectuados]]/(Tabla5[[#This Row],[(N) (N) Valor Inicial Del Contrato]]+Tabla5[[#This Row],[(D) (D) Valor Total De Las Adiciones En Pesos]])</f>
        <v>1</v>
      </c>
    </row>
    <row r="101" spans="1:10" x14ac:dyDescent="0.3">
      <c r="A101">
        <v>102</v>
      </c>
      <c r="B101" t="s">
        <v>67</v>
      </c>
      <c r="C101" s="2">
        <v>10000000</v>
      </c>
      <c r="D101" s="1">
        <v>45693</v>
      </c>
      <c r="E101" s="1">
        <v>45812</v>
      </c>
      <c r="F101" s="2">
        <v>10000000</v>
      </c>
      <c r="G101" s="2">
        <v>0</v>
      </c>
      <c r="H101" s="4">
        <v>0</v>
      </c>
      <c r="I101" s="6">
        <f>Tabla5[[#This Row],[(N) (N) Valor Inicial Del Contrato]]+Tabla5[[#This Row],[(D) (D) Valor Total De Las Adiciones En Pesos]]-Tabla5[[#This Row],[(N) (N) Valor Pagos Efectuados]]</f>
        <v>0</v>
      </c>
      <c r="J101" s="7">
        <f>Tabla5[[#This Row],[(N) (N) Valor Pagos Efectuados]]/(Tabla5[[#This Row],[(N) (N) Valor Inicial Del Contrato]]+Tabla5[[#This Row],[(D) (D) Valor Total De Las Adiciones En Pesos]])</f>
        <v>1</v>
      </c>
    </row>
    <row r="102" spans="1:10" x14ac:dyDescent="0.3">
      <c r="A102">
        <v>103</v>
      </c>
      <c r="B102" t="s">
        <v>67</v>
      </c>
      <c r="C102" s="2">
        <v>10000000</v>
      </c>
      <c r="D102" s="1">
        <v>45693</v>
      </c>
      <c r="E102" s="1">
        <v>45812</v>
      </c>
      <c r="F102" s="2">
        <v>10000000</v>
      </c>
      <c r="G102" s="2">
        <v>0</v>
      </c>
      <c r="H102" s="4">
        <v>0</v>
      </c>
      <c r="I102" s="6">
        <f>Tabla5[[#This Row],[(N) (N) Valor Inicial Del Contrato]]+Tabla5[[#This Row],[(D) (D) Valor Total De Las Adiciones En Pesos]]-Tabla5[[#This Row],[(N) (N) Valor Pagos Efectuados]]</f>
        <v>0</v>
      </c>
      <c r="J102" s="7">
        <f>Tabla5[[#This Row],[(N) (N) Valor Pagos Efectuados]]/(Tabla5[[#This Row],[(N) (N) Valor Inicial Del Contrato]]+Tabla5[[#This Row],[(D) (D) Valor Total De Las Adiciones En Pesos]])</f>
        <v>1</v>
      </c>
    </row>
    <row r="103" spans="1:10" x14ac:dyDescent="0.3">
      <c r="A103">
        <v>104</v>
      </c>
      <c r="B103" t="s">
        <v>68</v>
      </c>
      <c r="C103" s="2">
        <v>14000000</v>
      </c>
      <c r="D103" s="1">
        <v>45692</v>
      </c>
      <c r="E103" s="1">
        <v>45811</v>
      </c>
      <c r="F103" s="2">
        <v>17500000</v>
      </c>
      <c r="G103" s="2">
        <v>3500000</v>
      </c>
      <c r="H103" s="4">
        <v>1</v>
      </c>
      <c r="I103" s="6">
        <f>Tabla5[[#This Row],[(N) (N) Valor Inicial Del Contrato]]+Tabla5[[#This Row],[(D) (D) Valor Total De Las Adiciones En Pesos]]-Tabla5[[#This Row],[(N) (N) Valor Pagos Efectuados]]</f>
        <v>0</v>
      </c>
      <c r="J103" s="7">
        <f>Tabla5[[#This Row],[(N) (N) Valor Pagos Efectuados]]/(Tabla5[[#This Row],[(N) (N) Valor Inicial Del Contrato]]+Tabla5[[#This Row],[(D) (D) Valor Total De Las Adiciones En Pesos]])</f>
        <v>1</v>
      </c>
    </row>
    <row r="104" spans="1:10" x14ac:dyDescent="0.3">
      <c r="A104">
        <v>105</v>
      </c>
      <c r="B104" t="s">
        <v>66</v>
      </c>
      <c r="C104" s="2">
        <v>12800000</v>
      </c>
      <c r="D104" s="1">
        <v>45698</v>
      </c>
      <c r="E104" s="1">
        <v>45817</v>
      </c>
      <c r="F104" s="2">
        <v>12800000</v>
      </c>
      <c r="G104" s="2">
        <v>0</v>
      </c>
      <c r="H104" s="4">
        <v>0</v>
      </c>
      <c r="I104" s="6">
        <f>Tabla5[[#This Row],[(N) (N) Valor Inicial Del Contrato]]+Tabla5[[#This Row],[(D) (D) Valor Total De Las Adiciones En Pesos]]-Tabla5[[#This Row],[(N) (N) Valor Pagos Efectuados]]</f>
        <v>0</v>
      </c>
      <c r="J104" s="7">
        <f>Tabla5[[#This Row],[(N) (N) Valor Pagos Efectuados]]/(Tabla5[[#This Row],[(N) (N) Valor Inicial Del Contrato]]+Tabla5[[#This Row],[(D) (D) Valor Total De Las Adiciones En Pesos]])</f>
        <v>1</v>
      </c>
    </row>
    <row r="105" spans="1:10" x14ac:dyDescent="0.3">
      <c r="A105">
        <v>106</v>
      </c>
      <c r="B105" t="s">
        <v>66</v>
      </c>
      <c r="C105" s="2">
        <v>12800000</v>
      </c>
      <c r="D105" s="1">
        <v>45698</v>
      </c>
      <c r="E105" s="1">
        <v>45817</v>
      </c>
      <c r="F105" s="2">
        <v>12800000</v>
      </c>
      <c r="G105" s="2">
        <v>0</v>
      </c>
      <c r="H105" s="4">
        <v>0</v>
      </c>
      <c r="I105" s="6">
        <f>Tabla5[[#This Row],[(N) (N) Valor Inicial Del Contrato]]+Tabla5[[#This Row],[(D) (D) Valor Total De Las Adiciones En Pesos]]-Tabla5[[#This Row],[(N) (N) Valor Pagos Efectuados]]</f>
        <v>0</v>
      </c>
      <c r="J105" s="7">
        <f>Tabla5[[#This Row],[(N) (N) Valor Pagos Efectuados]]/(Tabla5[[#This Row],[(N) (N) Valor Inicial Del Contrato]]+Tabla5[[#This Row],[(D) (D) Valor Total De Las Adiciones En Pesos]])</f>
        <v>1</v>
      </c>
    </row>
    <row r="106" spans="1:10" x14ac:dyDescent="0.3">
      <c r="A106">
        <v>107</v>
      </c>
      <c r="B106" t="s">
        <v>67</v>
      </c>
      <c r="C106" s="2">
        <v>10000000</v>
      </c>
      <c r="D106" s="1">
        <v>45693</v>
      </c>
      <c r="E106" s="1">
        <v>45812</v>
      </c>
      <c r="F106" s="2">
        <v>10000000</v>
      </c>
      <c r="G106" s="2">
        <v>0</v>
      </c>
      <c r="H106" s="4">
        <v>0</v>
      </c>
      <c r="I106" s="6">
        <f>Tabla5[[#This Row],[(N) (N) Valor Inicial Del Contrato]]+Tabla5[[#This Row],[(D) (D) Valor Total De Las Adiciones En Pesos]]-Tabla5[[#This Row],[(N) (N) Valor Pagos Efectuados]]</f>
        <v>0</v>
      </c>
      <c r="J106" s="7">
        <f>Tabla5[[#This Row],[(N) (N) Valor Pagos Efectuados]]/(Tabla5[[#This Row],[(N) (N) Valor Inicial Del Contrato]]+Tabla5[[#This Row],[(D) (D) Valor Total De Las Adiciones En Pesos]])</f>
        <v>1</v>
      </c>
    </row>
    <row r="107" spans="1:10" x14ac:dyDescent="0.3">
      <c r="A107">
        <v>108</v>
      </c>
      <c r="B107" t="s">
        <v>69</v>
      </c>
      <c r="C107" s="2">
        <v>16000000</v>
      </c>
      <c r="D107" s="1">
        <v>45692</v>
      </c>
      <c r="E107" s="1">
        <v>45811</v>
      </c>
      <c r="F107" s="2">
        <v>20000000</v>
      </c>
      <c r="G107" s="2">
        <v>4000000</v>
      </c>
      <c r="H107" s="4">
        <v>1</v>
      </c>
      <c r="I107" s="6">
        <f>Tabla5[[#This Row],[(N) (N) Valor Inicial Del Contrato]]+Tabla5[[#This Row],[(D) (D) Valor Total De Las Adiciones En Pesos]]-Tabla5[[#This Row],[(N) (N) Valor Pagos Efectuados]]</f>
        <v>0</v>
      </c>
      <c r="J107" s="7">
        <f>Tabla5[[#This Row],[(N) (N) Valor Pagos Efectuados]]/(Tabla5[[#This Row],[(N) (N) Valor Inicial Del Contrato]]+Tabla5[[#This Row],[(D) (D) Valor Total De Las Adiciones En Pesos]])</f>
        <v>1</v>
      </c>
    </row>
    <row r="108" spans="1:10" x14ac:dyDescent="0.3">
      <c r="A108">
        <v>109</v>
      </c>
      <c r="B108" t="s">
        <v>70</v>
      </c>
      <c r="C108" s="2">
        <v>11200000</v>
      </c>
      <c r="D108" s="1">
        <v>45698</v>
      </c>
      <c r="E108" s="1">
        <v>45817</v>
      </c>
      <c r="F108" s="2">
        <v>11200000</v>
      </c>
      <c r="G108" s="2">
        <v>0</v>
      </c>
      <c r="H108" s="4">
        <v>0</v>
      </c>
      <c r="I108" s="6">
        <f>Tabla5[[#This Row],[(N) (N) Valor Inicial Del Contrato]]+Tabla5[[#This Row],[(D) (D) Valor Total De Las Adiciones En Pesos]]-Tabla5[[#This Row],[(N) (N) Valor Pagos Efectuados]]</f>
        <v>0</v>
      </c>
      <c r="J108" s="7">
        <f>Tabla5[[#This Row],[(N) (N) Valor Pagos Efectuados]]/(Tabla5[[#This Row],[(N) (N) Valor Inicial Del Contrato]]+Tabla5[[#This Row],[(D) (D) Valor Total De Las Adiciones En Pesos]])</f>
        <v>1</v>
      </c>
    </row>
    <row r="109" spans="1:10" x14ac:dyDescent="0.3">
      <c r="A109">
        <v>110</v>
      </c>
      <c r="B109" t="s">
        <v>71</v>
      </c>
      <c r="C109" s="2">
        <v>14000000</v>
      </c>
      <c r="D109" s="1">
        <v>45694</v>
      </c>
      <c r="E109" s="1">
        <v>45813</v>
      </c>
      <c r="F109" s="2">
        <v>14000000</v>
      </c>
      <c r="G109" s="2">
        <v>0</v>
      </c>
      <c r="H109" s="4">
        <v>0</v>
      </c>
      <c r="I109" s="6">
        <f>Tabla5[[#This Row],[(N) (N) Valor Inicial Del Contrato]]+Tabla5[[#This Row],[(D) (D) Valor Total De Las Adiciones En Pesos]]-Tabla5[[#This Row],[(N) (N) Valor Pagos Efectuados]]</f>
        <v>0</v>
      </c>
      <c r="J109" s="7">
        <f>Tabla5[[#This Row],[(N) (N) Valor Pagos Efectuados]]/(Tabla5[[#This Row],[(N) (N) Valor Inicial Del Contrato]]+Tabla5[[#This Row],[(D) (D) Valor Total De Las Adiciones En Pesos]])</f>
        <v>1</v>
      </c>
    </row>
    <row r="110" spans="1:10" x14ac:dyDescent="0.3">
      <c r="A110">
        <v>111</v>
      </c>
      <c r="B110" t="s">
        <v>72</v>
      </c>
      <c r="C110" s="2">
        <v>10000000</v>
      </c>
      <c r="D110" s="1">
        <v>45693</v>
      </c>
      <c r="E110" s="1">
        <v>45812</v>
      </c>
      <c r="F110" s="2">
        <v>12500000</v>
      </c>
      <c r="G110" s="2">
        <v>2500000</v>
      </c>
      <c r="H110" s="4">
        <v>1</v>
      </c>
      <c r="I110" s="6">
        <f>Tabla5[[#This Row],[(N) (N) Valor Inicial Del Contrato]]+Tabla5[[#This Row],[(D) (D) Valor Total De Las Adiciones En Pesos]]-Tabla5[[#This Row],[(N) (N) Valor Pagos Efectuados]]</f>
        <v>0</v>
      </c>
      <c r="J110" s="7">
        <f>Tabla5[[#This Row],[(N) (N) Valor Pagos Efectuados]]/(Tabla5[[#This Row],[(N) (N) Valor Inicial Del Contrato]]+Tabla5[[#This Row],[(D) (D) Valor Total De Las Adiciones En Pesos]])</f>
        <v>1</v>
      </c>
    </row>
    <row r="111" spans="1:10" x14ac:dyDescent="0.3">
      <c r="A111">
        <v>112</v>
      </c>
      <c r="B111" t="s">
        <v>55</v>
      </c>
      <c r="C111" s="2">
        <v>11200000</v>
      </c>
      <c r="D111" s="1">
        <v>45693</v>
      </c>
      <c r="E111" s="1">
        <v>45812</v>
      </c>
      <c r="F111" s="2">
        <v>11200000</v>
      </c>
      <c r="G111" s="2">
        <v>0</v>
      </c>
      <c r="H111" s="4">
        <v>0</v>
      </c>
      <c r="I111" s="6">
        <f>Tabla5[[#This Row],[(N) (N) Valor Inicial Del Contrato]]+Tabla5[[#This Row],[(D) (D) Valor Total De Las Adiciones En Pesos]]-Tabla5[[#This Row],[(N) (N) Valor Pagos Efectuados]]</f>
        <v>0</v>
      </c>
      <c r="J111" s="7">
        <f>Tabla5[[#This Row],[(N) (N) Valor Pagos Efectuados]]/(Tabla5[[#This Row],[(N) (N) Valor Inicial Del Contrato]]+Tabla5[[#This Row],[(D) (D) Valor Total De Las Adiciones En Pesos]])</f>
        <v>1</v>
      </c>
    </row>
    <row r="112" spans="1:10" x14ac:dyDescent="0.3">
      <c r="A112">
        <v>113</v>
      </c>
      <c r="B112" t="s">
        <v>72</v>
      </c>
      <c r="C112" s="2">
        <v>10000000</v>
      </c>
      <c r="D112" s="1">
        <v>45693</v>
      </c>
      <c r="E112" s="1">
        <v>45812</v>
      </c>
      <c r="F112" s="2">
        <v>12500000</v>
      </c>
      <c r="G112" s="2">
        <v>2500000</v>
      </c>
      <c r="H112" s="4">
        <v>1</v>
      </c>
      <c r="I112" s="6">
        <f>Tabla5[[#This Row],[(N) (N) Valor Inicial Del Contrato]]+Tabla5[[#This Row],[(D) (D) Valor Total De Las Adiciones En Pesos]]-Tabla5[[#This Row],[(N) (N) Valor Pagos Efectuados]]</f>
        <v>0</v>
      </c>
      <c r="J112" s="7">
        <f>Tabla5[[#This Row],[(N) (N) Valor Pagos Efectuados]]/(Tabla5[[#This Row],[(N) (N) Valor Inicial Del Contrato]]+Tabla5[[#This Row],[(D) (D) Valor Total De Las Adiciones En Pesos]])</f>
        <v>1</v>
      </c>
    </row>
    <row r="113" spans="1:10" x14ac:dyDescent="0.3">
      <c r="A113">
        <v>114</v>
      </c>
      <c r="B113" t="s">
        <v>73</v>
      </c>
      <c r="C113" s="2">
        <v>10000000</v>
      </c>
      <c r="D113" s="1">
        <v>45693</v>
      </c>
      <c r="E113" s="1">
        <v>45812</v>
      </c>
      <c r="F113" s="2">
        <v>10000000</v>
      </c>
      <c r="G113" s="2">
        <v>0</v>
      </c>
      <c r="H113" s="4">
        <v>0</v>
      </c>
      <c r="I113" s="6">
        <f>Tabla5[[#This Row],[(N) (N) Valor Inicial Del Contrato]]+Tabla5[[#This Row],[(D) (D) Valor Total De Las Adiciones En Pesos]]-Tabla5[[#This Row],[(N) (N) Valor Pagos Efectuados]]</f>
        <v>0</v>
      </c>
      <c r="J113" s="7">
        <f>Tabla5[[#This Row],[(N) (N) Valor Pagos Efectuados]]/(Tabla5[[#This Row],[(N) (N) Valor Inicial Del Contrato]]+Tabla5[[#This Row],[(D) (D) Valor Total De Las Adiciones En Pesos]])</f>
        <v>1</v>
      </c>
    </row>
    <row r="114" spans="1:10" x14ac:dyDescent="0.3">
      <c r="A114">
        <v>115</v>
      </c>
      <c r="B114" t="s">
        <v>72</v>
      </c>
      <c r="C114" s="2">
        <v>10000000</v>
      </c>
      <c r="D114" s="1">
        <v>45693</v>
      </c>
      <c r="E114" s="1">
        <v>45812</v>
      </c>
      <c r="F114" s="2">
        <v>12500000</v>
      </c>
      <c r="G114" s="2">
        <v>2500000</v>
      </c>
      <c r="H114" s="4">
        <v>1</v>
      </c>
      <c r="I114" s="6">
        <f>Tabla5[[#This Row],[(N) (N) Valor Inicial Del Contrato]]+Tabla5[[#This Row],[(D) (D) Valor Total De Las Adiciones En Pesos]]-Tabla5[[#This Row],[(N) (N) Valor Pagos Efectuados]]</f>
        <v>0</v>
      </c>
      <c r="J114" s="7">
        <f>Tabla5[[#This Row],[(N) (N) Valor Pagos Efectuados]]/(Tabla5[[#This Row],[(N) (N) Valor Inicial Del Contrato]]+Tabla5[[#This Row],[(D) (D) Valor Total De Las Adiciones En Pesos]])</f>
        <v>1</v>
      </c>
    </row>
    <row r="115" spans="1:10" x14ac:dyDescent="0.3">
      <c r="A115">
        <v>116</v>
      </c>
      <c r="B115" t="s">
        <v>55</v>
      </c>
      <c r="C115" s="2">
        <v>11200000</v>
      </c>
      <c r="D115" s="1">
        <v>45693</v>
      </c>
      <c r="E115" s="1">
        <v>45812</v>
      </c>
      <c r="F115" s="2">
        <v>11200000</v>
      </c>
      <c r="G115" s="2">
        <v>0</v>
      </c>
      <c r="H115" s="4">
        <v>0</v>
      </c>
      <c r="I115" s="6">
        <f>Tabla5[[#This Row],[(N) (N) Valor Inicial Del Contrato]]+Tabla5[[#This Row],[(D) (D) Valor Total De Las Adiciones En Pesos]]-Tabla5[[#This Row],[(N) (N) Valor Pagos Efectuados]]</f>
        <v>0</v>
      </c>
      <c r="J115" s="7">
        <f>Tabla5[[#This Row],[(N) (N) Valor Pagos Efectuados]]/(Tabla5[[#This Row],[(N) (N) Valor Inicial Del Contrato]]+Tabla5[[#This Row],[(D) (D) Valor Total De Las Adiciones En Pesos]])</f>
        <v>1</v>
      </c>
    </row>
    <row r="116" spans="1:10" x14ac:dyDescent="0.3">
      <c r="A116">
        <v>117</v>
      </c>
      <c r="B116" t="s">
        <v>74</v>
      </c>
      <c r="C116" s="2">
        <v>10000000</v>
      </c>
      <c r="D116" s="1">
        <v>45693</v>
      </c>
      <c r="E116" s="1">
        <v>45812</v>
      </c>
      <c r="F116" s="2">
        <v>10000000</v>
      </c>
      <c r="G116" s="2">
        <v>0</v>
      </c>
      <c r="H116" s="4">
        <v>0</v>
      </c>
      <c r="I116" s="6">
        <f>Tabla5[[#This Row],[(N) (N) Valor Inicial Del Contrato]]+Tabla5[[#This Row],[(D) (D) Valor Total De Las Adiciones En Pesos]]-Tabla5[[#This Row],[(N) (N) Valor Pagos Efectuados]]</f>
        <v>0</v>
      </c>
      <c r="J116" s="7">
        <f>Tabla5[[#This Row],[(N) (N) Valor Pagos Efectuados]]/(Tabla5[[#This Row],[(N) (N) Valor Inicial Del Contrato]]+Tabla5[[#This Row],[(D) (D) Valor Total De Las Adiciones En Pesos]])</f>
        <v>1</v>
      </c>
    </row>
    <row r="117" spans="1:10" x14ac:dyDescent="0.3">
      <c r="A117">
        <v>118</v>
      </c>
      <c r="B117" t="s">
        <v>74</v>
      </c>
      <c r="C117" s="2">
        <v>10000000</v>
      </c>
      <c r="D117" s="1">
        <v>45693</v>
      </c>
      <c r="E117" s="1">
        <v>45812</v>
      </c>
      <c r="F117" s="2">
        <v>10000000</v>
      </c>
      <c r="G117" s="2">
        <v>0</v>
      </c>
      <c r="H117" s="4">
        <v>0</v>
      </c>
      <c r="I117" s="6">
        <f>Tabla5[[#This Row],[(N) (N) Valor Inicial Del Contrato]]+Tabla5[[#This Row],[(D) (D) Valor Total De Las Adiciones En Pesos]]-Tabla5[[#This Row],[(N) (N) Valor Pagos Efectuados]]</f>
        <v>0</v>
      </c>
      <c r="J117" s="7">
        <f>Tabla5[[#This Row],[(N) (N) Valor Pagos Efectuados]]/(Tabla5[[#This Row],[(N) (N) Valor Inicial Del Contrato]]+Tabla5[[#This Row],[(D) (D) Valor Total De Las Adiciones En Pesos]])</f>
        <v>1</v>
      </c>
    </row>
    <row r="118" spans="1:10" x14ac:dyDescent="0.3">
      <c r="A118">
        <v>119</v>
      </c>
      <c r="B118" t="s">
        <v>74</v>
      </c>
      <c r="C118" s="2">
        <v>10000000</v>
      </c>
      <c r="D118" s="1">
        <v>45693</v>
      </c>
      <c r="E118" s="1">
        <v>45812</v>
      </c>
      <c r="F118" s="2">
        <v>12500000</v>
      </c>
      <c r="G118" s="2">
        <v>2500000</v>
      </c>
      <c r="H118" s="4">
        <v>1</v>
      </c>
      <c r="I118" s="6">
        <f>Tabla5[[#This Row],[(N) (N) Valor Inicial Del Contrato]]+Tabla5[[#This Row],[(D) (D) Valor Total De Las Adiciones En Pesos]]-Tabla5[[#This Row],[(N) (N) Valor Pagos Efectuados]]</f>
        <v>0</v>
      </c>
      <c r="J118" s="7">
        <f>Tabla5[[#This Row],[(N) (N) Valor Pagos Efectuados]]/(Tabla5[[#This Row],[(N) (N) Valor Inicial Del Contrato]]+Tabla5[[#This Row],[(D) (D) Valor Total De Las Adiciones En Pesos]])</f>
        <v>1</v>
      </c>
    </row>
    <row r="119" spans="1:10" x14ac:dyDescent="0.3">
      <c r="A119">
        <v>120</v>
      </c>
      <c r="B119" t="s">
        <v>74</v>
      </c>
      <c r="C119" s="2">
        <v>10000000</v>
      </c>
      <c r="D119" s="1">
        <v>45693</v>
      </c>
      <c r="E119" s="1">
        <v>45812</v>
      </c>
      <c r="F119" s="2">
        <v>10000000</v>
      </c>
      <c r="G119" s="2">
        <v>0</v>
      </c>
      <c r="H119" s="4">
        <v>0</v>
      </c>
      <c r="I119" s="6">
        <f>Tabla5[[#This Row],[(N) (N) Valor Inicial Del Contrato]]+Tabla5[[#This Row],[(D) (D) Valor Total De Las Adiciones En Pesos]]-Tabla5[[#This Row],[(N) (N) Valor Pagos Efectuados]]</f>
        <v>0</v>
      </c>
      <c r="J119" s="7">
        <f>Tabla5[[#This Row],[(N) (N) Valor Pagos Efectuados]]/(Tabla5[[#This Row],[(N) (N) Valor Inicial Del Contrato]]+Tabla5[[#This Row],[(D) (D) Valor Total De Las Adiciones En Pesos]])</f>
        <v>1</v>
      </c>
    </row>
    <row r="120" spans="1:10" x14ac:dyDescent="0.3">
      <c r="A120">
        <v>121</v>
      </c>
      <c r="B120" t="s">
        <v>74</v>
      </c>
      <c r="C120" s="2">
        <v>10000000</v>
      </c>
      <c r="D120" s="1">
        <v>45693</v>
      </c>
      <c r="E120" s="1">
        <v>45812</v>
      </c>
      <c r="F120" s="2">
        <v>10000000</v>
      </c>
      <c r="G120" s="2">
        <v>0</v>
      </c>
      <c r="H120" s="4">
        <v>0</v>
      </c>
      <c r="I120" s="6">
        <f>Tabla5[[#This Row],[(N) (N) Valor Inicial Del Contrato]]+Tabla5[[#This Row],[(D) (D) Valor Total De Las Adiciones En Pesos]]-Tabla5[[#This Row],[(N) (N) Valor Pagos Efectuados]]</f>
        <v>0</v>
      </c>
      <c r="J120" s="7">
        <f>Tabla5[[#This Row],[(N) (N) Valor Pagos Efectuados]]/(Tabla5[[#This Row],[(N) (N) Valor Inicial Del Contrato]]+Tabla5[[#This Row],[(D) (D) Valor Total De Las Adiciones En Pesos]])</f>
        <v>1</v>
      </c>
    </row>
    <row r="121" spans="1:10" x14ac:dyDescent="0.3">
      <c r="A121">
        <v>122</v>
      </c>
      <c r="B121" t="s">
        <v>55</v>
      </c>
      <c r="C121" s="2">
        <v>11200000</v>
      </c>
      <c r="D121" s="1">
        <v>45693</v>
      </c>
      <c r="E121" s="1">
        <v>45812</v>
      </c>
      <c r="F121" s="2">
        <v>11200000</v>
      </c>
      <c r="G121" s="2">
        <v>0</v>
      </c>
      <c r="H121" s="4">
        <v>0</v>
      </c>
      <c r="I121" s="6">
        <f>Tabla5[[#This Row],[(N) (N) Valor Inicial Del Contrato]]+Tabla5[[#This Row],[(D) (D) Valor Total De Las Adiciones En Pesos]]-Tabla5[[#This Row],[(N) (N) Valor Pagos Efectuados]]</f>
        <v>0</v>
      </c>
      <c r="J121" s="7">
        <f>Tabla5[[#This Row],[(N) (N) Valor Pagos Efectuados]]/(Tabla5[[#This Row],[(N) (N) Valor Inicial Del Contrato]]+Tabla5[[#This Row],[(D) (D) Valor Total De Las Adiciones En Pesos]])</f>
        <v>1</v>
      </c>
    </row>
    <row r="122" spans="1:10" x14ac:dyDescent="0.3">
      <c r="A122">
        <v>123</v>
      </c>
      <c r="B122" t="s">
        <v>74</v>
      </c>
      <c r="C122" s="2">
        <v>10000000</v>
      </c>
      <c r="D122" s="1">
        <v>45693</v>
      </c>
      <c r="E122" s="1">
        <v>45812</v>
      </c>
      <c r="F122" s="2">
        <v>10000000</v>
      </c>
      <c r="G122" s="2">
        <v>0</v>
      </c>
      <c r="H122" s="4">
        <v>0</v>
      </c>
      <c r="I122" s="6">
        <f>Tabla5[[#This Row],[(N) (N) Valor Inicial Del Contrato]]+Tabla5[[#This Row],[(D) (D) Valor Total De Las Adiciones En Pesos]]-Tabla5[[#This Row],[(N) (N) Valor Pagos Efectuados]]</f>
        <v>0</v>
      </c>
      <c r="J122" s="7">
        <f>Tabla5[[#This Row],[(N) (N) Valor Pagos Efectuados]]/(Tabla5[[#This Row],[(N) (N) Valor Inicial Del Contrato]]+Tabla5[[#This Row],[(D) (D) Valor Total De Las Adiciones En Pesos]])</f>
        <v>1</v>
      </c>
    </row>
    <row r="123" spans="1:10" x14ac:dyDescent="0.3">
      <c r="A123">
        <v>124</v>
      </c>
      <c r="B123" t="s">
        <v>75</v>
      </c>
      <c r="C123" s="2">
        <v>11200000</v>
      </c>
      <c r="D123" s="1">
        <v>45693</v>
      </c>
      <c r="E123" s="1">
        <v>45812</v>
      </c>
      <c r="F123" s="2">
        <v>11200000</v>
      </c>
      <c r="G123" s="2">
        <v>0</v>
      </c>
      <c r="H123" s="4">
        <v>0</v>
      </c>
      <c r="I123" s="6">
        <f>Tabla5[[#This Row],[(N) (N) Valor Inicial Del Contrato]]+Tabla5[[#This Row],[(D) (D) Valor Total De Las Adiciones En Pesos]]-Tabla5[[#This Row],[(N) (N) Valor Pagos Efectuados]]</f>
        <v>0</v>
      </c>
      <c r="J123" s="7">
        <f>Tabla5[[#This Row],[(N) (N) Valor Pagos Efectuados]]/(Tabla5[[#This Row],[(N) (N) Valor Inicial Del Contrato]]+Tabla5[[#This Row],[(D) (D) Valor Total De Las Adiciones En Pesos]])</f>
        <v>1</v>
      </c>
    </row>
    <row r="124" spans="1:10" x14ac:dyDescent="0.3">
      <c r="A124">
        <v>125</v>
      </c>
      <c r="B124" t="s">
        <v>45</v>
      </c>
      <c r="C124" s="2">
        <v>11200000</v>
      </c>
      <c r="D124" s="1">
        <v>45698</v>
      </c>
      <c r="E124" s="1">
        <v>45817</v>
      </c>
      <c r="F124" s="2">
        <v>11200000</v>
      </c>
      <c r="G124" s="2">
        <v>0</v>
      </c>
      <c r="H124" s="4">
        <v>0</v>
      </c>
      <c r="I124" s="6">
        <f>Tabla5[[#This Row],[(N) (N) Valor Inicial Del Contrato]]+Tabla5[[#This Row],[(D) (D) Valor Total De Las Adiciones En Pesos]]-Tabla5[[#This Row],[(N) (N) Valor Pagos Efectuados]]</f>
        <v>0</v>
      </c>
      <c r="J124" s="7">
        <f>Tabla5[[#This Row],[(N) (N) Valor Pagos Efectuados]]/(Tabla5[[#This Row],[(N) (N) Valor Inicial Del Contrato]]+Tabla5[[#This Row],[(D) (D) Valor Total De Las Adiciones En Pesos]])</f>
        <v>1</v>
      </c>
    </row>
    <row r="125" spans="1:10" x14ac:dyDescent="0.3">
      <c r="A125">
        <v>126</v>
      </c>
      <c r="B125" t="s">
        <v>74</v>
      </c>
      <c r="C125" s="2">
        <v>10000000</v>
      </c>
      <c r="D125" s="1">
        <v>45693</v>
      </c>
      <c r="E125" s="1">
        <v>45812</v>
      </c>
      <c r="F125" s="2">
        <v>10000000</v>
      </c>
      <c r="G125" s="2">
        <v>0</v>
      </c>
      <c r="H125" s="4">
        <v>0</v>
      </c>
      <c r="I125" s="6">
        <f>Tabla5[[#This Row],[(N) (N) Valor Inicial Del Contrato]]+Tabla5[[#This Row],[(D) (D) Valor Total De Las Adiciones En Pesos]]-Tabla5[[#This Row],[(N) (N) Valor Pagos Efectuados]]</f>
        <v>0</v>
      </c>
      <c r="J125" s="7">
        <f>Tabla5[[#This Row],[(N) (N) Valor Pagos Efectuados]]/(Tabla5[[#This Row],[(N) (N) Valor Inicial Del Contrato]]+Tabla5[[#This Row],[(D) (D) Valor Total De Las Adiciones En Pesos]])</f>
        <v>1</v>
      </c>
    </row>
    <row r="126" spans="1:10" x14ac:dyDescent="0.3">
      <c r="A126">
        <v>127</v>
      </c>
      <c r="B126" t="s">
        <v>76</v>
      </c>
      <c r="C126" s="2">
        <v>11200000</v>
      </c>
      <c r="D126" s="1">
        <v>45693</v>
      </c>
      <c r="E126" s="1">
        <v>45812</v>
      </c>
      <c r="F126" s="2">
        <v>11200000</v>
      </c>
      <c r="G126" s="2">
        <v>0</v>
      </c>
      <c r="H126" s="4">
        <v>0</v>
      </c>
      <c r="I126" s="6">
        <f>Tabla5[[#This Row],[(N) (N) Valor Inicial Del Contrato]]+Tabla5[[#This Row],[(D) (D) Valor Total De Las Adiciones En Pesos]]-Tabla5[[#This Row],[(N) (N) Valor Pagos Efectuados]]</f>
        <v>0</v>
      </c>
      <c r="J126" s="7">
        <f>Tabla5[[#This Row],[(N) (N) Valor Pagos Efectuados]]/(Tabla5[[#This Row],[(N) (N) Valor Inicial Del Contrato]]+Tabla5[[#This Row],[(D) (D) Valor Total De Las Adiciones En Pesos]])</f>
        <v>1</v>
      </c>
    </row>
    <row r="127" spans="1:10" x14ac:dyDescent="0.3">
      <c r="A127">
        <v>128</v>
      </c>
      <c r="B127" t="s">
        <v>77</v>
      </c>
      <c r="C127" s="2">
        <v>12800000</v>
      </c>
      <c r="D127" s="1">
        <v>45698</v>
      </c>
      <c r="E127" s="1">
        <v>45817</v>
      </c>
      <c r="F127" s="2">
        <v>12800000</v>
      </c>
      <c r="G127" s="2">
        <v>0</v>
      </c>
      <c r="H127" s="4">
        <v>0</v>
      </c>
      <c r="I127" s="6">
        <f>Tabla5[[#This Row],[(N) (N) Valor Inicial Del Contrato]]+Tabla5[[#This Row],[(D) (D) Valor Total De Las Adiciones En Pesos]]-Tabla5[[#This Row],[(N) (N) Valor Pagos Efectuados]]</f>
        <v>0</v>
      </c>
      <c r="J127" s="7">
        <f>Tabla5[[#This Row],[(N) (N) Valor Pagos Efectuados]]/(Tabla5[[#This Row],[(N) (N) Valor Inicial Del Contrato]]+Tabla5[[#This Row],[(D) (D) Valor Total De Las Adiciones En Pesos]])</f>
        <v>1</v>
      </c>
    </row>
    <row r="128" spans="1:10" x14ac:dyDescent="0.3">
      <c r="A128">
        <v>129</v>
      </c>
      <c r="B128" t="s">
        <v>74</v>
      </c>
      <c r="C128" s="2">
        <v>10000000</v>
      </c>
      <c r="D128" s="1">
        <v>45693</v>
      </c>
      <c r="E128" s="1">
        <v>45812</v>
      </c>
      <c r="F128" s="2">
        <v>10000000</v>
      </c>
      <c r="G128" s="2">
        <v>0</v>
      </c>
      <c r="H128" s="4">
        <v>0</v>
      </c>
      <c r="I128" s="6">
        <f>Tabla5[[#This Row],[(N) (N) Valor Inicial Del Contrato]]+Tabla5[[#This Row],[(D) (D) Valor Total De Las Adiciones En Pesos]]-Tabla5[[#This Row],[(N) (N) Valor Pagos Efectuados]]</f>
        <v>0</v>
      </c>
      <c r="J128" s="7">
        <f>Tabla5[[#This Row],[(N) (N) Valor Pagos Efectuados]]/(Tabla5[[#This Row],[(N) (N) Valor Inicial Del Contrato]]+Tabla5[[#This Row],[(D) (D) Valor Total De Las Adiciones En Pesos]])</f>
        <v>1</v>
      </c>
    </row>
    <row r="129" spans="1:10" x14ac:dyDescent="0.3">
      <c r="A129">
        <v>130</v>
      </c>
      <c r="B129" t="s">
        <v>74</v>
      </c>
      <c r="C129" s="2">
        <v>10000000</v>
      </c>
      <c r="D129" s="1">
        <v>45693</v>
      </c>
      <c r="E129" s="1">
        <v>45812</v>
      </c>
      <c r="F129" s="2">
        <v>10000000</v>
      </c>
      <c r="G129" s="2">
        <v>0</v>
      </c>
      <c r="H129" s="4">
        <v>0</v>
      </c>
      <c r="I129" s="6">
        <f>Tabla5[[#This Row],[(N) (N) Valor Inicial Del Contrato]]+Tabla5[[#This Row],[(D) (D) Valor Total De Las Adiciones En Pesos]]-Tabla5[[#This Row],[(N) (N) Valor Pagos Efectuados]]</f>
        <v>0</v>
      </c>
      <c r="J129" s="7">
        <f>Tabla5[[#This Row],[(N) (N) Valor Pagos Efectuados]]/(Tabla5[[#This Row],[(N) (N) Valor Inicial Del Contrato]]+Tabla5[[#This Row],[(D) (D) Valor Total De Las Adiciones En Pesos]])</f>
        <v>1</v>
      </c>
    </row>
    <row r="130" spans="1:10" x14ac:dyDescent="0.3">
      <c r="A130">
        <v>131</v>
      </c>
      <c r="B130" t="s">
        <v>78</v>
      </c>
      <c r="C130" s="2">
        <v>10000000</v>
      </c>
      <c r="D130" s="1">
        <v>45693</v>
      </c>
      <c r="E130" s="1">
        <v>45812</v>
      </c>
      <c r="F130" s="2">
        <v>10000000</v>
      </c>
      <c r="G130" s="2">
        <v>0</v>
      </c>
      <c r="H130" s="4">
        <v>0</v>
      </c>
      <c r="I130" s="6">
        <f>Tabla5[[#This Row],[(N) (N) Valor Inicial Del Contrato]]+Tabla5[[#This Row],[(D) (D) Valor Total De Las Adiciones En Pesos]]-Tabla5[[#This Row],[(N) (N) Valor Pagos Efectuados]]</f>
        <v>0</v>
      </c>
      <c r="J130" s="7">
        <f>Tabla5[[#This Row],[(N) (N) Valor Pagos Efectuados]]/(Tabla5[[#This Row],[(N) (N) Valor Inicial Del Contrato]]+Tabla5[[#This Row],[(D) (D) Valor Total De Las Adiciones En Pesos]])</f>
        <v>1</v>
      </c>
    </row>
    <row r="131" spans="1:10" x14ac:dyDescent="0.3">
      <c r="A131">
        <v>132</v>
      </c>
      <c r="B131" t="s">
        <v>72</v>
      </c>
      <c r="C131" s="2">
        <v>10000000</v>
      </c>
      <c r="D131" s="1">
        <v>45693</v>
      </c>
      <c r="E131" s="1">
        <v>45812</v>
      </c>
      <c r="F131" s="2">
        <v>10000000</v>
      </c>
      <c r="G131" s="2">
        <v>0</v>
      </c>
      <c r="H131" s="4">
        <v>0</v>
      </c>
      <c r="I131" s="6">
        <f>Tabla5[[#This Row],[(N) (N) Valor Inicial Del Contrato]]+Tabla5[[#This Row],[(D) (D) Valor Total De Las Adiciones En Pesos]]-Tabla5[[#This Row],[(N) (N) Valor Pagos Efectuados]]</f>
        <v>0</v>
      </c>
      <c r="J131" s="7">
        <f>Tabla5[[#This Row],[(N) (N) Valor Pagos Efectuados]]/(Tabla5[[#This Row],[(N) (N) Valor Inicial Del Contrato]]+Tabla5[[#This Row],[(D) (D) Valor Total De Las Adiciones En Pesos]])</f>
        <v>1</v>
      </c>
    </row>
    <row r="132" spans="1:10" x14ac:dyDescent="0.3">
      <c r="A132">
        <v>133</v>
      </c>
      <c r="B132" t="s">
        <v>74</v>
      </c>
      <c r="C132" s="2">
        <v>10000000</v>
      </c>
      <c r="D132" s="1">
        <v>45693</v>
      </c>
      <c r="E132" s="1">
        <v>45812</v>
      </c>
      <c r="F132" s="2">
        <v>12500000</v>
      </c>
      <c r="G132" s="2">
        <v>2500000</v>
      </c>
      <c r="H132" s="4">
        <v>1</v>
      </c>
      <c r="I132" s="6">
        <f>Tabla5[[#This Row],[(N) (N) Valor Inicial Del Contrato]]+Tabla5[[#This Row],[(D) (D) Valor Total De Las Adiciones En Pesos]]-Tabla5[[#This Row],[(N) (N) Valor Pagos Efectuados]]</f>
        <v>0</v>
      </c>
      <c r="J132" s="7">
        <f>Tabla5[[#This Row],[(N) (N) Valor Pagos Efectuados]]/(Tabla5[[#This Row],[(N) (N) Valor Inicial Del Contrato]]+Tabla5[[#This Row],[(D) (D) Valor Total De Las Adiciones En Pesos]])</f>
        <v>1</v>
      </c>
    </row>
    <row r="133" spans="1:10" x14ac:dyDescent="0.3">
      <c r="A133">
        <v>134</v>
      </c>
      <c r="B133" t="s">
        <v>79</v>
      </c>
      <c r="C133" s="2">
        <v>10000000</v>
      </c>
      <c r="D133" s="1">
        <v>45693</v>
      </c>
      <c r="E133" s="1">
        <v>45812</v>
      </c>
      <c r="F133" s="2">
        <v>10000000</v>
      </c>
      <c r="G133" s="2">
        <v>0</v>
      </c>
      <c r="H133" s="4">
        <v>0</v>
      </c>
      <c r="I133" s="6">
        <f>Tabla5[[#This Row],[(N) (N) Valor Inicial Del Contrato]]+Tabla5[[#This Row],[(D) (D) Valor Total De Las Adiciones En Pesos]]-Tabla5[[#This Row],[(N) (N) Valor Pagos Efectuados]]</f>
        <v>0</v>
      </c>
      <c r="J133" s="7">
        <f>Tabla5[[#This Row],[(N) (N) Valor Pagos Efectuados]]/(Tabla5[[#This Row],[(N) (N) Valor Inicial Del Contrato]]+Tabla5[[#This Row],[(D) (D) Valor Total De Las Adiciones En Pesos]])</f>
        <v>1</v>
      </c>
    </row>
    <row r="134" spans="1:10" x14ac:dyDescent="0.3">
      <c r="A134">
        <v>135</v>
      </c>
      <c r="B134" t="s">
        <v>74</v>
      </c>
      <c r="C134" s="2">
        <v>10000000</v>
      </c>
      <c r="D134" s="1">
        <v>45693</v>
      </c>
      <c r="E134" s="1">
        <v>45812</v>
      </c>
      <c r="F134" s="2">
        <v>12500000</v>
      </c>
      <c r="G134" s="2">
        <v>2500000</v>
      </c>
      <c r="H134" s="4">
        <v>1</v>
      </c>
      <c r="I134" s="6">
        <f>Tabla5[[#This Row],[(N) (N) Valor Inicial Del Contrato]]+Tabla5[[#This Row],[(D) (D) Valor Total De Las Adiciones En Pesos]]-Tabla5[[#This Row],[(N) (N) Valor Pagos Efectuados]]</f>
        <v>0</v>
      </c>
      <c r="J134" s="7">
        <f>Tabla5[[#This Row],[(N) (N) Valor Pagos Efectuados]]/(Tabla5[[#This Row],[(N) (N) Valor Inicial Del Contrato]]+Tabla5[[#This Row],[(D) (D) Valor Total De Las Adiciones En Pesos]])</f>
        <v>1</v>
      </c>
    </row>
    <row r="135" spans="1:10" x14ac:dyDescent="0.3">
      <c r="A135">
        <v>136</v>
      </c>
      <c r="B135" t="s">
        <v>72</v>
      </c>
      <c r="C135" s="2">
        <v>10000000</v>
      </c>
      <c r="D135" s="1">
        <v>45693</v>
      </c>
      <c r="E135" s="1">
        <v>45812</v>
      </c>
      <c r="F135" s="2">
        <v>12500000</v>
      </c>
      <c r="G135" s="2">
        <v>2500000</v>
      </c>
      <c r="H135" s="4">
        <v>1</v>
      </c>
      <c r="I135" s="6">
        <f>Tabla5[[#This Row],[(N) (N) Valor Inicial Del Contrato]]+Tabla5[[#This Row],[(D) (D) Valor Total De Las Adiciones En Pesos]]-Tabla5[[#This Row],[(N) (N) Valor Pagos Efectuados]]</f>
        <v>0</v>
      </c>
      <c r="J135" s="7">
        <f>Tabla5[[#This Row],[(N) (N) Valor Pagos Efectuados]]/(Tabla5[[#This Row],[(N) (N) Valor Inicial Del Contrato]]+Tabla5[[#This Row],[(D) (D) Valor Total De Las Adiciones En Pesos]])</f>
        <v>1</v>
      </c>
    </row>
    <row r="136" spans="1:10" x14ac:dyDescent="0.3">
      <c r="A136">
        <v>137</v>
      </c>
      <c r="B136" t="s">
        <v>74</v>
      </c>
      <c r="C136" s="2">
        <v>10000000</v>
      </c>
      <c r="D136" s="1">
        <v>45693</v>
      </c>
      <c r="E136" s="1">
        <v>45812</v>
      </c>
      <c r="F136" s="2">
        <v>12500000</v>
      </c>
      <c r="G136" s="2">
        <v>2500000</v>
      </c>
      <c r="H136" s="4">
        <v>1</v>
      </c>
      <c r="I136" s="6">
        <f>Tabla5[[#This Row],[(N) (N) Valor Inicial Del Contrato]]+Tabla5[[#This Row],[(D) (D) Valor Total De Las Adiciones En Pesos]]-Tabla5[[#This Row],[(N) (N) Valor Pagos Efectuados]]</f>
        <v>0</v>
      </c>
      <c r="J136" s="7">
        <f>Tabla5[[#This Row],[(N) (N) Valor Pagos Efectuados]]/(Tabla5[[#This Row],[(N) (N) Valor Inicial Del Contrato]]+Tabla5[[#This Row],[(D) (D) Valor Total De Las Adiciones En Pesos]])</f>
        <v>1</v>
      </c>
    </row>
    <row r="137" spans="1:10" x14ac:dyDescent="0.3">
      <c r="A137">
        <v>138</v>
      </c>
      <c r="B137" t="s">
        <v>67</v>
      </c>
      <c r="C137" s="2">
        <v>10000000</v>
      </c>
      <c r="D137" s="1">
        <v>45712</v>
      </c>
      <c r="E137" s="1">
        <v>45831</v>
      </c>
      <c r="F137" s="2">
        <v>10000000</v>
      </c>
      <c r="G137" s="2">
        <v>0</v>
      </c>
      <c r="H137" s="4">
        <v>0</v>
      </c>
      <c r="I137" s="6">
        <f>Tabla5[[#This Row],[(N) (N) Valor Inicial Del Contrato]]+Tabla5[[#This Row],[(D) (D) Valor Total De Las Adiciones En Pesos]]-Tabla5[[#This Row],[(N) (N) Valor Pagos Efectuados]]</f>
        <v>0</v>
      </c>
      <c r="J137" s="7">
        <f>Tabla5[[#This Row],[(N) (N) Valor Pagos Efectuados]]/(Tabla5[[#This Row],[(N) (N) Valor Inicial Del Contrato]]+Tabla5[[#This Row],[(D) (D) Valor Total De Las Adiciones En Pesos]])</f>
        <v>1</v>
      </c>
    </row>
    <row r="138" spans="1:10" x14ac:dyDescent="0.3">
      <c r="A138">
        <v>139</v>
      </c>
      <c r="B138" t="s">
        <v>67</v>
      </c>
      <c r="C138" s="2">
        <v>10000000</v>
      </c>
      <c r="D138" s="1">
        <v>45694</v>
      </c>
      <c r="E138" s="1">
        <v>45813</v>
      </c>
      <c r="F138" s="2">
        <v>10000000</v>
      </c>
      <c r="G138" s="2">
        <v>0</v>
      </c>
      <c r="H138" s="4">
        <v>0</v>
      </c>
      <c r="I138" s="6">
        <f>Tabla5[[#This Row],[(N) (N) Valor Inicial Del Contrato]]+Tabla5[[#This Row],[(D) (D) Valor Total De Las Adiciones En Pesos]]-Tabla5[[#This Row],[(N) (N) Valor Pagos Efectuados]]</f>
        <v>0</v>
      </c>
      <c r="J138" s="7">
        <f>Tabla5[[#This Row],[(N) (N) Valor Pagos Efectuados]]/(Tabla5[[#This Row],[(N) (N) Valor Inicial Del Contrato]]+Tabla5[[#This Row],[(D) (D) Valor Total De Las Adiciones En Pesos]])</f>
        <v>1</v>
      </c>
    </row>
    <row r="139" spans="1:10" x14ac:dyDescent="0.3">
      <c r="A139">
        <v>140</v>
      </c>
      <c r="B139" t="s">
        <v>80</v>
      </c>
      <c r="C139" s="2">
        <v>10000000</v>
      </c>
      <c r="D139" s="1">
        <v>45694</v>
      </c>
      <c r="E139" s="1">
        <v>45813</v>
      </c>
      <c r="F139" s="2">
        <v>10000000</v>
      </c>
      <c r="G139" s="2">
        <v>0</v>
      </c>
      <c r="H139" s="4">
        <v>0</v>
      </c>
      <c r="I139" s="6">
        <f>Tabla5[[#This Row],[(N) (N) Valor Inicial Del Contrato]]+Tabla5[[#This Row],[(D) (D) Valor Total De Las Adiciones En Pesos]]-Tabla5[[#This Row],[(N) (N) Valor Pagos Efectuados]]</f>
        <v>0</v>
      </c>
      <c r="J139" s="7">
        <f>Tabla5[[#This Row],[(N) (N) Valor Pagos Efectuados]]/(Tabla5[[#This Row],[(N) (N) Valor Inicial Del Contrato]]+Tabla5[[#This Row],[(D) (D) Valor Total De Las Adiciones En Pesos]])</f>
        <v>1</v>
      </c>
    </row>
    <row r="140" spans="1:10" x14ac:dyDescent="0.3">
      <c r="A140">
        <v>141</v>
      </c>
      <c r="B140" t="s">
        <v>81</v>
      </c>
      <c r="C140" s="2">
        <v>17200000</v>
      </c>
      <c r="D140" s="1">
        <v>45698</v>
      </c>
      <c r="E140" s="1">
        <v>45817</v>
      </c>
      <c r="F140" s="2">
        <v>17200000</v>
      </c>
      <c r="G140" s="2">
        <v>0</v>
      </c>
      <c r="H140" s="4">
        <v>0</v>
      </c>
      <c r="I140" s="6">
        <f>Tabla5[[#This Row],[(N) (N) Valor Inicial Del Contrato]]+Tabla5[[#This Row],[(D) (D) Valor Total De Las Adiciones En Pesos]]-Tabla5[[#This Row],[(N) (N) Valor Pagos Efectuados]]</f>
        <v>0</v>
      </c>
      <c r="J140" s="7">
        <f>Tabla5[[#This Row],[(N) (N) Valor Pagos Efectuados]]/(Tabla5[[#This Row],[(N) (N) Valor Inicial Del Contrato]]+Tabla5[[#This Row],[(D) (D) Valor Total De Las Adiciones En Pesos]])</f>
        <v>1</v>
      </c>
    </row>
    <row r="141" spans="1:10" x14ac:dyDescent="0.3">
      <c r="A141">
        <v>142</v>
      </c>
      <c r="B141" t="s">
        <v>67</v>
      </c>
      <c r="C141" s="2">
        <v>10000000</v>
      </c>
      <c r="D141" s="1">
        <v>45694</v>
      </c>
      <c r="E141" s="1">
        <v>45813</v>
      </c>
      <c r="F141" s="2">
        <v>10000000</v>
      </c>
      <c r="G141" s="2">
        <v>0</v>
      </c>
      <c r="H141" s="4">
        <v>0</v>
      </c>
      <c r="I141" s="6">
        <f>Tabla5[[#This Row],[(N) (N) Valor Inicial Del Contrato]]+Tabla5[[#This Row],[(D) (D) Valor Total De Las Adiciones En Pesos]]-Tabla5[[#This Row],[(N) (N) Valor Pagos Efectuados]]</f>
        <v>0</v>
      </c>
      <c r="J141" s="7">
        <f>Tabla5[[#This Row],[(N) (N) Valor Pagos Efectuados]]/(Tabla5[[#This Row],[(N) (N) Valor Inicial Del Contrato]]+Tabla5[[#This Row],[(D) (D) Valor Total De Las Adiciones En Pesos]])</f>
        <v>1</v>
      </c>
    </row>
    <row r="142" spans="1:10" x14ac:dyDescent="0.3">
      <c r="A142">
        <v>143</v>
      </c>
      <c r="B142" t="s">
        <v>55</v>
      </c>
      <c r="C142" s="2">
        <v>11200000</v>
      </c>
      <c r="D142" s="1">
        <v>45694</v>
      </c>
      <c r="E142" s="1">
        <v>45813</v>
      </c>
      <c r="F142" s="2">
        <v>11200000</v>
      </c>
      <c r="G142" s="2">
        <v>0</v>
      </c>
      <c r="H142" s="4">
        <v>0</v>
      </c>
      <c r="I142" s="6">
        <f>Tabla5[[#This Row],[(N) (N) Valor Inicial Del Contrato]]+Tabla5[[#This Row],[(D) (D) Valor Total De Las Adiciones En Pesos]]-Tabla5[[#This Row],[(N) (N) Valor Pagos Efectuados]]</f>
        <v>0</v>
      </c>
      <c r="J142" s="7">
        <f>Tabla5[[#This Row],[(N) (N) Valor Pagos Efectuados]]/(Tabla5[[#This Row],[(N) (N) Valor Inicial Del Contrato]]+Tabla5[[#This Row],[(D) (D) Valor Total De Las Adiciones En Pesos]])</f>
        <v>1</v>
      </c>
    </row>
    <row r="143" spans="1:10" x14ac:dyDescent="0.3">
      <c r="A143">
        <v>144</v>
      </c>
      <c r="B143" t="s">
        <v>67</v>
      </c>
      <c r="C143" s="2">
        <v>10000000</v>
      </c>
      <c r="D143" s="1">
        <v>45694</v>
      </c>
      <c r="E143" s="1">
        <v>45813</v>
      </c>
      <c r="F143" s="2">
        <v>10000000</v>
      </c>
      <c r="G143" s="2">
        <v>0</v>
      </c>
      <c r="H143" s="4">
        <v>0</v>
      </c>
      <c r="I143" s="6">
        <f>Tabla5[[#This Row],[(N) (N) Valor Inicial Del Contrato]]+Tabla5[[#This Row],[(D) (D) Valor Total De Las Adiciones En Pesos]]-Tabla5[[#This Row],[(N) (N) Valor Pagos Efectuados]]</f>
        <v>0</v>
      </c>
      <c r="J143" s="7">
        <f>Tabla5[[#This Row],[(N) (N) Valor Pagos Efectuados]]/(Tabla5[[#This Row],[(N) (N) Valor Inicial Del Contrato]]+Tabla5[[#This Row],[(D) (D) Valor Total De Las Adiciones En Pesos]])</f>
        <v>1</v>
      </c>
    </row>
    <row r="144" spans="1:10" x14ac:dyDescent="0.3">
      <c r="A144">
        <v>145</v>
      </c>
      <c r="B144" t="s">
        <v>67</v>
      </c>
      <c r="C144" s="2">
        <v>10000000</v>
      </c>
      <c r="D144" s="1">
        <v>45694</v>
      </c>
      <c r="E144" s="1">
        <v>45813</v>
      </c>
      <c r="F144" s="2">
        <v>10000000</v>
      </c>
      <c r="G144" s="2">
        <v>0</v>
      </c>
      <c r="H144" s="4">
        <v>0</v>
      </c>
      <c r="I144" s="6">
        <f>Tabla5[[#This Row],[(N) (N) Valor Inicial Del Contrato]]+Tabla5[[#This Row],[(D) (D) Valor Total De Las Adiciones En Pesos]]-Tabla5[[#This Row],[(N) (N) Valor Pagos Efectuados]]</f>
        <v>0</v>
      </c>
      <c r="J144" s="7">
        <f>Tabla5[[#This Row],[(N) (N) Valor Pagos Efectuados]]/(Tabla5[[#This Row],[(N) (N) Valor Inicial Del Contrato]]+Tabla5[[#This Row],[(D) (D) Valor Total De Las Adiciones En Pesos]])</f>
        <v>1</v>
      </c>
    </row>
    <row r="145" spans="1:10" x14ac:dyDescent="0.3">
      <c r="A145">
        <v>146</v>
      </c>
      <c r="B145" t="s">
        <v>80</v>
      </c>
      <c r="C145" s="2">
        <v>10000000</v>
      </c>
      <c r="D145" s="1">
        <v>45694</v>
      </c>
      <c r="E145" s="1">
        <v>45813</v>
      </c>
      <c r="F145" s="2">
        <v>10000000</v>
      </c>
      <c r="G145" s="2">
        <v>0</v>
      </c>
      <c r="H145" s="4">
        <v>0</v>
      </c>
      <c r="I145" s="6">
        <f>Tabla5[[#This Row],[(N) (N) Valor Inicial Del Contrato]]+Tabla5[[#This Row],[(D) (D) Valor Total De Las Adiciones En Pesos]]-Tabla5[[#This Row],[(N) (N) Valor Pagos Efectuados]]</f>
        <v>0</v>
      </c>
      <c r="J145" s="7">
        <f>Tabla5[[#This Row],[(N) (N) Valor Pagos Efectuados]]/(Tabla5[[#This Row],[(N) (N) Valor Inicial Del Contrato]]+Tabla5[[#This Row],[(D) (D) Valor Total De Las Adiciones En Pesos]])</f>
        <v>1</v>
      </c>
    </row>
    <row r="146" spans="1:10" x14ac:dyDescent="0.3">
      <c r="A146">
        <v>147</v>
      </c>
      <c r="B146" t="s">
        <v>67</v>
      </c>
      <c r="C146" s="2">
        <v>10000000</v>
      </c>
      <c r="D146" s="1">
        <v>45694</v>
      </c>
      <c r="E146" s="1">
        <v>45813</v>
      </c>
      <c r="F146" s="2">
        <v>10000000</v>
      </c>
      <c r="G146" s="2">
        <v>0</v>
      </c>
      <c r="H146" s="4">
        <v>0</v>
      </c>
      <c r="I146" s="6">
        <f>Tabla5[[#This Row],[(N) (N) Valor Inicial Del Contrato]]+Tabla5[[#This Row],[(D) (D) Valor Total De Las Adiciones En Pesos]]-Tabla5[[#This Row],[(N) (N) Valor Pagos Efectuados]]</f>
        <v>0</v>
      </c>
      <c r="J146" s="7">
        <f>Tabla5[[#This Row],[(N) (N) Valor Pagos Efectuados]]/(Tabla5[[#This Row],[(N) (N) Valor Inicial Del Contrato]]+Tabla5[[#This Row],[(D) (D) Valor Total De Las Adiciones En Pesos]])</f>
        <v>1</v>
      </c>
    </row>
    <row r="147" spans="1:10" x14ac:dyDescent="0.3">
      <c r="A147">
        <v>148</v>
      </c>
      <c r="B147" t="s">
        <v>55</v>
      </c>
      <c r="C147" s="2">
        <v>11200000</v>
      </c>
      <c r="D147" s="1">
        <v>45694</v>
      </c>
      <c r="E147" s="1">
        <v>45813</v>
      </c>
      <c r="F147" s="2">
        <v>11200000</v>
      </c>
      <c r="G147" s="2">
        <v>0</v>
      </c>
      <c r="H147" s="4">
        <v>0</v>
      </c>
      <c r="I147" s="6">
        <f>Tabla5[[#This Row],[(N) (N) Valor Inicial Del Contrato]]+Tabla5[[#This Row],[(D) (D) Valor Total De Las Adiciones En Pesos]]-Tabla5[[#This Row],[(N) (N) Valor Pagos Efectuados]]</f>
        <v>0</v>
      </c>
      <c r="J147" s="7">
        <f>Tabla5[[#This Row],[(N) (N) Valor Pagos Efectuados]]/(Tabla5[[#This Row],[(N) (N) Valor Inicial Del Contrato]]+Tabla5[[#This Row],[(D) (D) Valor Total De Las Adiciones En Pesos]])</f>
        <v>1</v>
      </c>
    </row>
    <row r="148" spans="1:10" x14ac:dyDescent="0.3">
      <c r="A148">
        <v>149</v>
      </c>
      <c r="B148" t="s">
        <v>55</v>
      </c>
      <c r="C148" s="2">
        <v>11200000</v>
      </c>
      <c r="D148" s="1">
        <v>45694</v>
      </c>
      <c r="E148" s="1">
        <v>45813</v>
      </c>
      <c r="F148" s="2">
        <v>11200000</v>
      </c>
      <c r="G148" s="2">
        <v>0</v>
      </c>
      <c r="H148" s="4">
        <v>0</v>
      </c>
      <c r="I148" s="6">
        <f>Tabla5[[#This Row],[(N) (N) Valor Inicial Del Contrato]]+Tabla5[[#This Row],[(D) (D) Valor Total De Las Adiciones En Pesos]]-Tabla5[[#This Row],[(N) (N) Valor Pagos Efectuados]]</f>
        <v>0</v>
      </c>
      <c r="J148" s="7">
        <f>Tabla5[[#This Row],[(N) (N) Valor Pagos Efectuados]]/(Tabla5[[#This Row],[(N) (N) Valor Inicial Del Contrato]]+Tabla5[[#This Row],[(D) (D) Valor Total De Las Adiciones En Pesos]])</f>
        <v>1</v>
      </c>
    </row>
    <row r="149" spans="1:10" x14ac:dyDescent="0.3">
      <c r="A149">
        <v>150</v>
      </c>
      <c r="B149" t="s">
        <v>67</v>
      </c>
      <c r="C149" s="2">
        <v>10000000</v>
      </c>
      <c r="D149" s="1">
        <v>45694</v>
      </c>
      <c r="E149" s="1">
        <v>45813</v>
      </c>
      <c r="F149" s="2">
        <v>10000000</v>
      </c>
      <c r="G149" s="2">
        <v>0</v>
      </c>
      <c r="H149" s="4">
        <v>0</v>
      </c>
      <c r="I149" s="6">
        <f>Tabla5[[#This Row],[(N) (N) Valor Inicial Del Contrato]]+Tabla5[[#This Row],[(D) (D) Valor Total De Las Adiciones En Pesos]]-Tabla5[[#This Row],[(N) (N) Valor Pagos Efectuados]]</f>
        <v>0</v>
      </c>
      <c r="J149" s="7">
        <f>Tabla5[[#This Row],[(N) (N) Valor Pagos Efectuados]]/(Tabla5[[#This Row],[(N) (N) Valor Inicial Del Contrato]]+Tabla5[[#This Row],[(D) (D) Valor Total De Las Adiciones En Pesos]])</f>
        <v>1</v>
      </c>
    </row>
    <row r="150" spans="1:10" x14ac:dyDescent="0.3">
      <c r="A150">
        <v>151</v>
      </c>
      <c r="B150" t="s">
        <v>67</v>
      </c>
      <c r="C150" s="2">
        <v>10000000</v>
      </c>
      <c r="D150" s="1">
        <v>45694</v>
      </c>
      <c r="E150" s="1">
        <v>45813</v>
      </c>
      <c r="F150" s="2">
        <v>10000000</v>
      </c>
      <c r="G150" s="2">
        <v>0</v>
      </c>
      <c r="H150" s="4">
        <v>0</v>
      </c>
      <c r="I150" s="6">
        <f>Tabla5[[#This Row],[(N) (N) Valor Inicial Del Contrato]]+Tabla5[[#This Row],[(D) (D) Valor Total De Las Adiciones En Pesos]]-Tabla5[[#This Row],[(N) (N) Valor Pagos Efectuados]]</f>
        <v>0</v>
      </c>
      <c r="J150" s="7">
        <f>Tabla5[[#This Row],[(N) (N) Valor Pagos Efectuados]]/(Tabla5[[#This Row],[(N) (N) Valor Inicial Del Contrato]]+Tabla5[[#This Row],[(D) (D) Valor Total De Las Adiciones En Pesos]])</f>
        <v>1</v>
      </c>
    </row>
    <row r="151" spans="1:10" x14ac:dyDescent="0.3">
      <c r="A151">
        <v>152</v>
      </c>
      <c r="B151" t="s">
        <v>67</v>
      </c>
      <c r="C151" s="2">
        <v>10000000</v>
      </c>
      <c r="D151" s="1">
        <v>45694</v>
      </c>
      <c r="E151" s="1">
        <v>45813</v>
      </c>
      <c r="F151" s="2">
        <v>10000000</v>
      </c>
      <c r="G151" s="2">
        <v>0</v>
      </c>
      <c r="H151" s="4">
        <v>0</v>
      </c>
      <c r="I151" s="6">
        <f>Tabla5[[#This Row],[(N) (N) Valor Inicial Del Contrato]]+Tabla5[[#This Row],[(D) (D) Valor Total De Las Adiciones En Pesos]]-Tabla5[[#This Row],[(N) (N) Valor Pagos Efectuados]]</f>
        <v>0</v>
      </c>
      <c r="J151" s="7">
        <f>Tabla5[[#This Row],[(N) (N) Valor Pagos Efectuados]]/(Tabla5[[#This Row],[(N) (N) Valor Inicial Del Contrato]]+Tabla5[[#This Row],[(D) (D) Valor Total De Las Adiciones En Pesos]])</f>
        <v>1</v>
      </c>
    </row>
    <row r="152" spans="1:10" x14ac:dyDescent="0.3">
      <c r="A152">
        <v>153</v>
      </c>
      <c r="B152" t="s">
        <v>74</v>
      </c>
      <c r="C152" s="2">
        <v>10000000</v>
      </c>
      <c r="D152" s="1">
        <v>45694</v>
      </c>
      <c r="E152" s="1">
        <v>45813</v>
      </c>
      <c r="F152" s="2">
        <v>10000000</v>
      </c>
      <c r="G152" s="2">
        <v>0</v>
      </c>
      <c r="H152" s="4">
        <v>0</v>
      </c>
      <c r="I152" s="6">
        <f>Tabla5[[#This Row],[(N) (N) Valor Inicial Del Contrato]]+Tabla5[[#This Row],[(D) (D) Valor Total De Las Adiciones En Pesos]]-Tabla5[[#This Row],[(N) (N) Valor Pagos Efectuados]]</f>
        <v>0</v>
      </c>
      <c r="J152" s="7">
        <f>Tabla5[[#This Row],[(N) (N) Valor Pagos Efectuados]]/(Tabla5[[#This Row],[(N) (N) Valor Inicial Del Contrato]]+Tabla5[[#This Row],[(D) (D) Valor Total De Las Adiciones En Pesos]])</f>
        <v>1</v>
      </c>
    </row>
    <row r="153" spans="1:10" x14ac:dyDescent="0.3">
      <c r="A153">
        <v>154</v>
      </c>
      <c r="B153" t="s">
        <v>82</v>
      </c>
      <c r="C153" s="2">
        <v>80000000</v>
      </c>
      <c r="D153" s="1">
        <v>45693</v>
      </c>
      <c r="E153" s="1">
        <v>45697</v>
      </c>
      <c r="F153" s="2">
        <v>80000000</v>
      </c>
      <c r="G153" s="2">
        <v>0</v>
      </c>
      <c r="H153" s="4">
        <v>0</v>
      </c>
      <c r="I153" s="6">
        <f>Tabla5[[#This Row],[(N) (N) Valor Inicial Del Contrato]]+Tabla5[[#This Row],[(D) (D) Valor Total De Las Adiciones En Pesos]]-Tabla5[[#This Row],[(N) (N) Valor Pagos Efectuados]]</f>
        <v>0</v>
      </c>
      <c r="J153" s="7">
        <f>Tabla5[[#This Row],[(N) (N) Valor Pagos Efectuados]]/(Tabla5[[#This Row],[(N) (N) Valor Inicial Del Contrato]]+Tabla5[[#This Row],[(D) (D) Valor Total De Las Adiciones En Pesos]])</f>
        <v>1</v>
      </c>
    </row>
    <row r="154" spans="1:10" x14ac:dyDescent="0.3">
      <c r="A154">
        <v>155</v>
      </c>
      <c r="B154" t="s">
        <v>83</v>
      </c>
      <c r="C154" s="2">
        <v>14000000</v>
      </c>
      <c r="D154" s="1">
        <v>45700</v>
      </c>
      <c r="E154" s="1">
        <v>45819</v>
      </c>
      <c r="F154" s="2">
        <v>14000000</v>
      </c>
      <c r="G154" s="2">
        <v>0</v>
      </c>
      <c r="H154" s="4">
        <v>0</v>
      </c>
      <c r="I154" s="6">
        <f>Tabla5[[#This Row],[(N) (N) Valor Inicial Del Contrato]]+Tabla5[[#This Row],[(D) (D) Valor Total De Las Adiciones En Pesos]]-Tabla5[[#This Row],[(N) (N) Valor Pagos Efectuados]]</f>
        <v>0</v>
      </c>
      <c r="J154" s="7">
        <f>Tabla5[[#This Row],[(N) (N) Valor Pagos Efectuados]]/(Tabla5[[#This Row],[(N) (N) Valor Inicial Del Contrato]]+Tabla5[[#This Row],[(D) (D) Valor Total De Las Adiciones En Pesos]])</f>
        <v>1</v>
      </c>
    </row>
    <row r="155" spans="1:10" x14ac:dyDescent="0.3">
      <c r="A155">
        <v>156</v>
      </c>
      <c r="B155" t="s">
        <v>84</v>
      </c>
      <c r="C155" s="2">
        <v>11200000</v>
      </c>
      <c r="D155" s="1">
        <v>45695</v>
      </c>
      <c r="E155" s="1">
        <v>45814</v>
      </c>
      <c r="F155" s="2">
        <v>11200000</v>
      </c>
      <c r="G155" s="2">
        <v>0</v>
      </c>
      <c r="H155" s="4">
        <v>0</v>
      </c>
      <c r="I155" s="6">
        <f>Tabla5[[#This Row],[(N) (N) Valor Inicial Del Contrato]]+Tabla5[[#This Row],[(D) (D) Valor Total De Las Adiciones En Pesos]]-Tabla5[[#This Row],[(N) (N) Valor Pagos Efectuados]]</f>
        <v>0</v>
      </c>
      <c r="J155" s="7">
        <f>Tabla5[[#This Row],[(N) (N) Valor Pagos Efectuados]]/(Tabla5[[#This Row],[(N) (N) Valor Inicial Del Contrato]]+Tabla5[[#This Row],[(D) (D) Valor Total De Las Adiciones En Pesos]])</f>
        <v>1</v>
      </c>
    </row>
    <row r="156" spans="1:10" x14ac:dyDescent="0.3">
      <c r="A156">
        <v>157</v>
      </c>
      <c r="B156" t="s">
        <v>85</v>
      </c>
      <c r="C156" s="2">
        <v>10000000</v>
      </c>
      <c r="D156" s="1">
        <v>45695</v>
      </c>
      <c r="E156" s="1">
        <v>45814</v>
      </c>
      <c r="F156" s="2">
        <v>10000000</v>
      </c>
      <c r="G156" s="2">
        <v>0</v>
      </c>
      <c r="H156" s="4">
        <v>0</v>
      </c>
      <c r="I156" s="6">
        <f>Tabla5[[#This Row],[(N) (N) Valor Inicial Del Contrato]]+Tabla5[[#This Row],[(D) (D) Valor Total De Las Adiciones En Pesos]]-Tabla5[[#This Row],[(N) (N) Valor Pagos Efectuados]]</f>
        <v>0</v>
      </c>
      <c r="J156" s="7">
        <f>Tabla5[[#This Row],[(N) (N) Valor Pagos Efectuados]]/(Tabla5[[#This Row],[(N) (N) Valor Inicial Del Contrato]]+Tabla5[[#This Row],[(D) (D) Valor Total De Las Adiciones En Pesos]])</f>
        <v>1</v>
      </c>
    </row>
    <row r="157" spans="1:10" x14ac:dyDescent="0.3">
      <c r="A157">
        <v>158</v>
      </c>
      <c r="B157" t="s">
        <v>86</v>
      </c>
      <c r="C157" s="2">
        <v>14800000</v>
      </c>
      <c r="D157" s="1">
        <v>45695</v>
      </c>
      <c r="E157" s="1">
        <v>45814</v>
      </c>
      <c r="F157" s="2">
        <v>14800000</v>
      </c>
      <c r="G157" s="2">
        <v>0</v>
      </c>
      <c r="H157" s="4">
        <v>0</v>
      </c>
      <c r="I157" s="6">
        <f>Tabla5[[#This Row],[(N) (N) Valor Inicial Del Contrato]]+Tabla5[[#This Row],[(D) (D) Valor Total De Las Adiciones En Pesos]]-Tabla5[[#This Row],[(N) (N) Valor Pagos Efectuados]]</f>
        <v>0</v>
      </c>
      <c r="J157" s="7">
        <f>Tabla5[[#This Row],[(N) (N) Valor Pagos Efectuados]]/(Tabla5[[#This Row],[(N) (N) Valor Inicial Del Contrato]]+Tabla5[[#This Row],[(D) (D) Valor Total De Las Adiciones En Pesos]])</f>
        <v>1</v>
      </c>
    </row>
    <row r="158" spans="1:10" x14ac:dyDescent="0.3">
      <c r="A158">
        <v>159</v>
      </c>
      <c r="B158" t="s">
        <v>87</v>
      </c>
      <c r="C158" s="2">
        <v>10000000</v>
      </c>
      <c r="D158" s="1">
        <v>45695</v>
      </c>
      <c r="E158" s="1">
        <v>45814</v>
      </c>
      <c r="F158" s="2">
        <v>10000000</v>
      </c>
      <c r="G158" s="2">
        <v>0</v>
      </c>
      <c r="H158" s="4">
        <v>0</v>
      </c>
      <c r="I158" s="6">
        <f>Tabla5[[#This Row],[(N) (N) Valor Inicial Del Contrato]]+Tabla5[[#This Row],[(D) (D) Valor Total De Las Adiciones En Pesos]]-Tabla5[[#This Row],[(N) (N) Valor Pagos Efectuados]]</f>
        <v>0</v>
      </c>
      <c r="J158" s="7">
        <f>Tabla5[[#This Row],[(N) (N) Valor Pagos Efectuados]]/(Tabla5[[#This Row],[(N) (N) Valor Inicial Del Contrato]]+Tabla5[[#This Row],[(D) (D) Valor Total De Las Adiciones En Pesos]])</f>
        <v>1</v>
      </c>
    </row>
    <row r="159" spans="1:10" x14ac:dyDescent="0.3">
      <c r="A159">
        <v>160</v>
      </c>
      <c r="B159" t="s">
        <v>67</v>
      </c>
      <c r="C159" s="2">
        <v>10000000</v>
      </c>
      <c r="D159" s="1">
        <v>45695</v>
      </c>
      <c r="E159" s="1">
        <v>45814</v>
      </c>
      <c r="F159" s="2">
        <v>10000000</v>
      </c>
      <c r="G159" s="2">
        <v>0</v>
      </c>
      <c r="H159" s="4">
        <v>0</v>
      </c>
      <c r="I159" s="6">
        <f>Tabla5[[#This Row],[(N) (N) Valor Inicial Del Contrato]]+Tabla5[[#This Row],[(D) (D) Valor Total De Las Adiciones En Pesos]]-Tabla5[[#This Row],[(N) (N) Valor Pagos Efectuados]]</f>
        <v>0</v>
      </c>
      <c r="J159" s="7">
        <f>Tabla5[[#This Row],[(N) (N) Valor Pagos Efectuados]]/(Tabla5[[#This Row],[(N) (N) Valor Inicial Del Contrato]]+Tabla5[[#This Row],[(D) (D) Valor Total De Las Adiciones En Pesos]])</f>
        <v>1</v>
      </c>
    </row>
    <row r="160" spans="1:10" x14ac:dyDescent="0.3">
      <c r="A160">
        <v>161</v>
      </c>
      <c r="B160" t="s">
        <v>55</v>
      </c>
      <c r="C160" s="2">
        <v>11200000</v>
      </c>
      <c r="D160" s="1">
        <v>45695</v>
      </c>
      <c r="E160" s="1">
        <v>45814</v>
      </c>
      <c r="F160" s="2">
        <v>11200000</v>
      </c>
      <c r="G160" s="2">
        <v>0</v>
      </c>
      <c r="H160" s="4">
        <v>0</v>
      </c>
      <c r="I160" s="6">
        <f>Tabla5[[#This Row],[(N) (N) Valor Inicial Del Contrato]]+Tabla5[[#This Row],[(D) (D) Valor Total De Las Adiciones En Pesos]]-Tabla5[[#This Row],[(N) (N) Valor Pagos Efectuados]]</f>
        <v>0</v>
      </c>
      <c r="J160" s="7">
        <f>Tabla5[[#This Row],[(N) (N) Valor Pagos Efectuados]]/(Tabla5[[#This Row],[(N) (N) Valor Inicial Del Contrato]]+Tabla5[[#This Row],[(D) (D) Valor Total De Las Adiciones En Pesos]])</f>
        <v>1</v>
      </c>
    </row>
    <row r="161" spans="1:10" x14ac:dyDescent="0.3">
      <c r="A161">
        <v>163</v>
      </c>
      <c r="B161" t="s">
        <v>88</v>
      </c>
      <c r="C161" s="2">
        <v>11200000</v>
      </c>
      <c r="D161" s="1">
        <v>45695</v>
      </c>
      <c r="E161" s="1">
        <v>45814</v>
      </c>
      <c r="F161" s="2">
        <v>11200000</v>
      </c>
      <c r="G161" s="2">
        <v>0</v>
      </c>
      <c r="H161" s="4">
        <v>0</v>
      </c>
      <c r="I161" s="6">
        <f>Tabla5[[#This Row],[(N) (N) Valor Inicial Del Contrato]]+Tabla5[[#This Row],[(D) (D) Valor Total De Las Adiciones En Pesos]]-Tabla5[[#This Row],[(N) (N) Valor Pagos Efectuados]]</f>
        <v>0</v>
      </c>
      <c r="J161" s="7">
        <f>Tabla5[[#This Row],[(N) (N) Valor Pagos Efectuados]]/(Tabla5[[#This Row],[(N) (N) Valor Inicial Del Contrato]]+Tabla5[[#This Row],[(D) (D) Valor Total De Las Adiciones En Pesos]])</f>
        <v>1</v>
      </c>
    </row>
    <row r="162" spans="1:10" x14ac:dyDescent="0.3">
      <c r="A162">
        <v>164</v>
      </c>
      <c r="B162" t="s">
        <v>67</v>
      </c>
      <c r="C162" s="2">
        <v>10000000</v>
      </c>
      <c r="D162" s="1">
        <v>45695</v>
      </c>
      <c r="E162" s="1">
        <v>45814</v>
      </c>
      <c r="F162" s="2">
        <v>10000000</v>
      </c>
      <c r="G162" s="2">
        <v>0</v>
      </c>
      <c r="H162" s="4">
        <v>0</v>
      </c>
      <c r="I162" s="6">
        <f>Tabla5[[#This Row],[(N) (N) Valor Inicial Del Contrato]]+Tabla5[[#This Row],[(D) (D) Valor Total De Las Adiciones En Pesos]]-Tabla5[[#This Row],[(N) (N) Valor Pagos Efectuados]]</f>
        <v>0</v>
      </c>
      <c r="J162" s="7">
        <f>Tabla5[[#This Row],[(N) (N) Valor Pagos Efectuados]]/(Tabla5[[#This Row],[(N) (N) Valor Inicial Del Contrato]]+Tabla5[[#This Row],[(D) (D) Valor Total De Las Adiciones En Pesos]])</f>
        <v>1</v>
      </c>
    </row>
    <row r="163" spans="1:10" x14ac:dyDescent="0.3">
      <c r="A163">
        <v>165</v>
      </c>
      <c r="B163" t="s">
        <v>72</v>
      </c>
      <c r="C163" s="2">
        <v>10000000</v>
      </c>
      <c r="D163" s="1">
        <v>45695</v>
      </c>
      <c r="E163" s="1">
        <v>45814</v>
      </c>
      <c r="F163" s="2">
        <v>15000000</v>
      </c>
      <c r="G163" s="2">
        <v>5000000</v>
      </c>
      <c r="H163" s="4">
        <v>1</v>
      </c>
      <c r="I163" s="6">
        <f>Tabla5[[#This Row],[(N) (N) Valor Inicial Del Contrato]]+Tabla5[[#This Row],[(D) (D) Valor Total De Las Adiciones En Pesos]]-Tabla5[[#This Row],[(N) (N) Valor Pagos Efectuados]]</f>
        <v>0</v>
      </c>
      <c r="J163" s="7">
        <f>Tabla5[[#This Row],[(N) (N) Valor Pagos Efectuados]]/(Tabla5[[#This Row],[(N) (N) Valor Inicial Del Contrato]]+Tabla5[[#This Row],[(D) (D) Valor Total De Las Adiciones En Pesos]])</f>
        <v>1</v>
      </c>
    </row>
    <row r="164" spans="1:10" x14ac:dyDescent="0.3">
      <c r="A164">
        <v>166</v>
      </c>
      <c r="B164" t="s">
        <v>89</v>
      </c>
      <c r="C164" s="2">
        <v>11200000</v>
      </c>
      <c r="D164" s="1">
        <v>45700</v>
      </c>
      <c r="E164" s="1">
        <v>45819</v>
      </c>
      <c r="F164" s="2">
        <v>11200000</v>
      </c>
      <c r="G164" s="2">
        <v>0</v>
      </c>
      <c r="H164" s="4">
        <v>0</v>
      </c>
      <c r="I164" s="6">
        <f>Tabla5[[#This Row],[(N) (N) Valor Inicial Del Contrato]]+Tabla5[[#This Row],[(D) (D) Valor Total De Las Adiciones En Pesos]]-Tabla5[[#This Row],[(N) (N) Valor Pagos Efectuados]]</f>
        <v>0</v>
      </c>
      <c r="J164" s="7">
        <f>Tabla5[[#This Row],[(N) (N) Valor Pagos Efectuados]]/(Tabla5[[#This Row],[(N) (N) Valor Inicial Del Contrato]]+Tabla5[[#This Row],[(D) (D) Valor Total De Las Adiciones En Pesos]])</f>
        <v>1</v>
      </c>
    </row>
    <row r="165" spans="1:10" x14ac:dyDescent="0.3">
      <c r="A165">
        <v>167</v>
      </c>
      <c r="B165" t="s">
        <v>48</v>
      </c>
      <c r="C165" s="2">
        <v>11200000</v>
      </c>
      <c r="D165" s="1">
        <v>45700</v>
      </c>
      <c r="E165" s="1">
        <v>45819</v>
      </c>
      <c r="F165" s="2">
        <v>11200000</v>
      </c>
      <c r="G165" s="2">
        <v>0</v>
      </c>
      <c r="H165" s="4">
        <v>0</v>
      </c>
      <c r="I165" s="6">
        <f>Tabla5[[#This Row],[(N) (N) Valor Inicial Del Contrato]]+Tabla5[[#This Row],[(D) (D) Valor Total De Las Adiciones En Pesos]]-Tabla5[[#This Row],[(N) (N) Valor Pagos Efectuados]]</f>
        <v>0</v>
      </c>
      <c r="J165" s="7">
        <f>Tabla5[[#This Row],[(N) (N) Valor Pagos Efectuados]]/(Tabla5[[#This Row],[(N) (N) Valor Inicial Del Contrato]]+Tabla5[[#This Row],[(D) (D) Valor Total De Las Adiciones En Pesos]])</f>
        <v>1</v>
      </c>
    </row>
    <row r="166" spans="1:10" x14ac:dyDescent="0.3">
      <c r="A166">
        <v>168</v>
      </c>
      <c r="B166" t="s">
        <v>90</v>
      </c>
      <c r="C166" s="2">
        <v>12800000</v>
      </c>
      <c r="D166" s="1">
        <v>45698</v>
      </c>
      <c r="E166" s="1">
        <v>45817</v>
      </c>
      <c r="F166" s="2">
        <v>12800000</v>
      </c>
      <c r="G166" s="2">
        <v>0</v>
      </c>
      <c r="H166" s="4">
        <v>0</v>
      </c>
      <c r="I166" s="6">
        <f>Tabla5[[#This Row],[(N) (N) Valor Inicial Del Contrato]]+Tabla5[[#This Row],[(D) (D) Valor Total De Las Adiciones En Pesos]]-Tabla5[[#This Row],[(N) (N) Valor Pagos Efectuados]]</f>
        <v>0</v>
      </c>
      <c r="J166" s="7">
        <f>Tabla5[[#This Row],[(N) (N) Valor Pagos Efectuados]]/(Tabla5[[#This Row],[(N) (N) Valor Inicial Del Contrato]]+Tabla5[[#This Row],[(D) (D) Valor Total De Las Adiciones En Pesos]])</f>
        <v>1</v>
      </c>
    </row>
    <row r="167" spans="1:10" x14ac:dyDescent="0.3">
      <c r="A167">
        <v>169</v>
      </c>
      <c r="B167" t="s">
        <v>91</v>
      </c>
      <c r="C167" s="2">
        <v>16000000</v>
      </c>
      <c r="D167" s="1">
        <v>45700</v>
      </c>
      <c r="E167" s="1">
        <v>45819</v>
      </c>
      <c r="F167" s="2">
        <v>16000000</v>
      </c>
      <c r="G167" s="2">
        <v>0</v>
      </c>
      <c r="H167" s="4">
        <v>0</v>
      </c>
      <c r="I167" s="6">
        <f>Tabla5[[#This Row],[(N) (N) Valor Inicial Del Contrato]]+Tabla5[[#This Row],[(D) (D) Valor Total De Las Adiciones En Pesos]]-Tabla5[[#This Row],[(N) (N) Valor Pagos Efectuados]]</f>
        <v>0</v>
      </c>
      <c r="J167" s="7">
        <f>Tabla5[[#This Row],[(N) (N) Valor Pagos Efectuados]]/(Tabla5[[#This Row],[(N) (N) Valor Inicial Del Contrato]]+Tabla5[[#This Row],[(D) (D) Valor Total De Las Adiciones En Pesos]])</f>
        <v>1</v>
      </c>
    </row>
    <row r="168" spans="1:10" x14ac:dyDescent="0.3">
      <c r="A168">
        <v>170</v>
      </c>
      <c r="B168" t="s">
        <v>67</v>
      </c>
      <c r="C168" s="2">
        <v>10000000</v>
      </c>
      <c r="D168" s="1">
        <v>45699</v>
      </c>
      <c r="E168" s="1">
        <v>45818</v>
      </c>
      <c r="F168" s="2">
        <v>10000000</v>
      </c>
      <c r="G168" s="2">
        <v>0</v>
      </c>
      <c r="H168" s="4">
        <v>0</v>
      </c>
      <c r="I168" s="6">
        <f>Tabla5[[#This Row],[(N) (N) Valor Inicial Del Contrato]]+Tabla5[[#This Row],[(D) (D) Valor Total De Las Adiciones En Pesos]]-Tabla5[[#This Row],[(N) (N) Valor Pagos Efectuados]]</f>
        <v>0</v>
      </c>
      <c r="J168" s="7">
        <f>Tabla5[[#This Row],[(N) (N) Valor Pagos Efectuados]]/(Tabla5[[#This Row],[(N) (N) Valor Inicial Del Contrato]]+Tabla5[[#This Row],[(D) (D) Valor Total De Las Adiciones En Pesos]])</f>
        <v>1</v>
      </c>
    </row>
    <row r="169" spans="1:10" x14ac:dyDescent="0.3">
      <c r="A169">
        <v>171</v>
      </c>
      <c r="B169" t="s">
        <v>92</v>
      </c>
      <c r="C169" s="2">
        <v>14000000</v>
      </c>
      <c r="D169" s="1">
        <v>45700</v>
      </c>
      <c r="E169" s="1">
        <v>45819</v>
      </c>
      <c r="F169" s="2">
        <v>14000000</v>
      </c>
      <c r="G169" s="2">
        <v>0</v>
      </c>
      <c r="H169" s="4">
        <v>0</v>
      </c>
      <c r="I169" s="6">
        <f>Tabla5[[#This Row],[(N) (N) Valor Inicial Del Contrato]]+Tabla5[[#This Row],[(D) (D) Valor Total De Las Adiciones En Pesos]]-Tabla5[[#This Row],[(N) (N) Valor Pagos Efectuados]]</f>
        <v>0</v>
      </c>
      <c r="J169" s="7">
        <f>Tabla5[[#This Row],[(N) (N) Valor Pagos Efectuados]]/(Tabla5[[#This Row],[(N) (N) Valor Inicial Del Contrato]]+Tabla5[[#This Row],[(D) (D) Valor Total De Las Adiciones En Pesos]])</f>
        <v>1</v>
      </c>
    </row>
    <row r="170" spans="1:10" x14ac:dyDescent="0.3">
      <c r="A170">
        <v>172</v>
      </c>
      <c r="B170" t="s">
        <v>93</v>
      </c>
      <c r="C170" s="2">
        <v>14000000</v>
      </c>
      <c r="D170" s="1">
        <v>45700</v>
      </c>
      <c r="E170" s="1">
        <v>45819</v>
      </c>
      <c r="F170" s="2">
        <v>14000000</v>
      </c>
      <c r="G170" s="2">
        <v>0</v>
      </c>
      <c r="H170" s="4">
        <v>0</v>
      </c>
      <c r="I170" s="6">
        <f>Tabla5[[#This Row],[(N) (N) Valor Inicial Del Contrato]]+Tabla5[[#This Row],[(D) (D) Valor Total De Las Adiciones En Pesos]]-Tabla5[[#This Row],[(N) (N) Valor Pagos Efectuados]]</f>
        <v>0</v>
      </c>
      <c r="J170" s="7">
        <f>Tabla5[[#This Row],[(N) (N) Valor Pagos Efectuados]]/(Tabla5[[#This Row],[(N) (N) Valor Inicial Del Contrato]]+Tabla5[[#This Row],[(D) (D) Valor Total De Las Adiciones En Pesos]])</f>
        <v>1</v>
      </c>
    </row>
    <row r="171" spans="1:10" x14ac:dyDescent="0.3">
      <c r="A171">
        <v>173</v>
      </c>
      <c r="B171" t="s">
        <v>66</v>
      </c>
      <c r="C171" s="2">
        <v>12800000</v>
      </c>
      <c r="D171" s="1">
        <v>45700</v>
      </c>
      <c r="E171" s="1">
        <v>45819</v>
      </c>
      <c r="F171" s="2">
        <v>12800000</v>
      </c>
      <c r="G171" s="2">
        <v>0</v>
      </c>
      <c r="H171" s="4">
        <v>0</v>
      </c>
      <c r="I171" s="6">
        <f>Tabla5[[#This Row],[(N) (N) Valor Inicial Del Contrato]]+Tabla5[[#This Row],[(D) (D) Valor Total De Las Adiciones En Pesos]]-Tabla5[[#This Row],[(N) (N) Valor Pagos Efectuados]]</f>
        <v>0</v>
      </c>
      <c r="J171" s="7">
        <f>Tabla5[[#This Row],[(N) (N) Valor Pagos Efectuados]]/(Tabla5[[#This Row],[(N) (N) Valor Inicial Del Contrato]]+Tabla5[[#This Row],[(D) (D) Valor Total De Las Adiciones En Pesos]])</f>
        <v>1</v>
      </c>
    </row>
    <row r="172" spans="1:10" x14ac:dyDescent="0.3">
      <c r="A172">
        <v>174</v>
      </c>
      <c r="B172" t="s">
        <v>94</v>
      </c>
      <c r="C172" s="2">
        <v>13600000</v>
      </c>
      <c r="D172" s="1">
        <v>45701</v>
      </c>
      <c r="E172" s="1">
        <v>45820</v>
      </c>
      <c r="F172" s="2">
        <v>13600000</v>
      </c>
      <c r="G172" s="2">
        <v>0</v>
      </c>
      <c r="H172" s="4">
        <v>0</v>
      </c>
      <c r="I172" s="6">
        <f>Tabla5[[#This Row],[(N) (N) Valor Inicial Del Contrato]]+Tabla5[[#This Row],[(D) (D) Valor Total De Las Adiciones En Pesos]]-Tabla5[[#This Row],[(N) (N) Valor Pagos Efectuados]]</f>
        <v>0</v>
      </c>
      <c r="J172" s="7">
        <f>Tabla5[[#This Row],[(N) (N) Valor Pagos Efectuados]]/(Tabla5[[#This Row],[(N) (N) Valor Inicial Del Contrato]]+Tabla5[[#This Row],[(D) (D) Valor Total De Las Adiciones En Pesos]])</f>
        <v>1</v>
      </c>
    </row>
    <row r="173" spans="1:10" x14ac:dyDescent="0.3">
      <c r="A173">
        <v>175</v>
      </c>
      <c r="B173" t="s">
        <v>94</v>
      </c>
      <c r="C173" s="2">
        <v>13600000</v>
      </c>
      <c r="D173" s="1">
        <v>45701</v>
      </c>
      <c r="E173" s="1">
        <v>45820</v>
      </c>
      <c r="F173" s="2">
        <v>13600000</v>
      </c>
      <c r="G173" s="2">
        <v>0</v>
      </c>
      <c r="H173" s="4">
        <v>0</v>
      </c>
      <c r="I173" s="6">
        <f>Tabla5[[#This Row],[(N) (N) Valor Inicial Del Contrato]]+Tabla5[[#This Row],[(D) (D) Valor Total De Las Adiciones En Pesos]]-Tabla5[[#This Row],[(N) (N) Valor Pagos Efectuados]]</f>
        <v>0</v>
      </c>
      <c r="J173" s="7">
        <f>Tabla5[[#This Row],[(N) (N) Valor Pagos Efectuados]]/(Tabla5[[#This Row],[(N) (N) Valor Inicial Del Contrato]]+Tabla5[[#This Row],[(D) (D) Valor Total De Las Adiciones En Pesos]])</f>
        <v>1</v>
      </c>
    </row>
    <row r="174" spans="1:10" x14ac:dyDescent="0.3">
      <c r="A174">
        <v>176</v>
      </c>
      <c r="B174" t="s">
        <v>94</v>
      </c>
      <c r="C174" s="2">
        <v>13600000</v>
      </c>
      <c r="D174" s="1">
        <v>45701</v>
      </c>
      <c r="E174" s="1">
        <v>45820</v>
      </c>
      <c r="F174" s="2">
        <v>13600000</v>
      </c>
      <c r="G174" s="2">
        <v>0</v>
      </c>
      <c r="H174" s="4">
        <v>0</v>
      </c>
      <c r="I174" s="6">
        <f>Tabla5[[#This Row],[(N) (N) Valor Inicial Del Contrato]]+Tabla5[[#This Row],[(D) (D) Valor Total De Las Adiciones En Pesos]]-Tabla5[[#This Row],[(N) (N) Valor Pagos Efectuados]]</f>
        <v>0</v>
      </c>
      <c r="J174" s="7">
        <f>Tabla5[[#This Row],[(N) (N) Valor Pagos Efectuados]]/(Tabla5[[#This Row],[(N) (N) Valor Inicial Del Contrato]]+Tabla5[[#This Row],[(D) (D) Valor Total De Las Adiciones En Pesos]])</f>
        <v>1</v>
      </c>
    </row>
    <row r="175" spans="1:10" x14ac:dyDescent="0.3">
      <c r="A175">
        <v>177</v>
      </c>
      <c r="B175" t="s">
        <v>55</v>
      </c>
      <c r="C175" s="2">
        <v>11200000</v>
      </c>
      <c r="D175" s="1">
        <v>45699</v>
      </c>
      <c r="E175" s="1">
        <v>45818</v>
      </c>
      <c r="F175" s="2">
        <v>11200000</v>
      </c>
      <c r="G175" s="2">
        <v>0</v>
      </c>
      <c r="H175" s="4">
        <v>0</v>
      </c>
      <c r="I175" s="6">
        <f>Tabla5[[#This Row],[(N) (N) Valor Inicial Del Contrato]]+Tabla5[[#This Row],[(D) (D) Valor Total De Las Adiciones En Pesos]]-Tabla5[[#This Row],[(N) (N) Valor Pagos Efectuados]]</f>
        <v>0</v>
      </c>
      <c r="J175" s="7">
        <f>Tabla5[[#This Row],[(N) (N) Valor Pagos Efectuados]]/(Tabla5[[#This Row],[(N) (N) Valor Inicial Del Contrato]]+Tabla5[[#This Row],[(D) (D) Valor Total De Las Adiciones En Pesos]])</f>
        <v>1</v>
      </c>
    </row>
    <row r="176" spans="1:10" x14ac:dyDescent="0.3">
      <c r="A176">
        <v>178</v>
      </c>
      <c r="B176" t="s">
        <v>95</v>
      </c>
      <c r="C176" s="2">
        <v>12800000</v>
      </c>
      <c r="D176" s="1">
        <v>45705</v>
      </c>
      <c r="E176" s="1">
        <v>45824</v>
      </c>
      <c r="F176" s="2">
        <v>12800000</v>
      </c>
      <c r="G176" s="2">
        <v>0</v>
      </c>
      <c r="H176" s="4">
        <v>0</v>
      </c>
      <c r="I176" s="6">
        <f>Tabla5[[#This Row],[(N) (N) Valor Inicial Del Contrato]]+Tabla5[[#This Row],[(D) (D) Valor Total De Las Adiciones En Pesos]]-Tabla5[[#This Row],[(N) (N) Valor Pagos Efectuados]]</f>
        <v>0</v>
      </c>
      <c r="J176" s="7">
        <f>Tabla5[[#This Row],[(N) (N) Valor Pagos Efectuados]]/(Tabla5[[#This Row],[(N) (N) Valor Inicial Del Contrato]]+Tabla5[[#This Row],[(D) (D) Valor Total De Las Adiciones En Pesos]])</f>
        <v>1</v>
      </c>
    </row>
    <row r="177" spans="1:10" x14ac:dyDescent="0.3">
      <c r="A177">
        <v>179</v>
      </c>
      <c r="B177" t="s">
        <v>94</v>
      </c>
      <c r="C177" s="2">
        <v>13600000</v>
      </c>
      <c r="D177" s="1">
        <v>45701</v>
      </c>
      <c r="E177" s="1">
        <v>45820</v>
      </c>
      <c r="F177" s="2">
        <v>13600000</v>
      </c>
      <c r="G177" s="2">
        <v>0</v>
      </c>
      <c r="H177" s="4">
        <v>0</v>
      </c>
      <c r="I177" s="6">
        <f>Tabla5[[#This Row],[(N) (N) Valor Inicial Del Contrato]]+Tabla5[[#This Row],[(D) (D) Valor Total De Las Adiciones En Pesos]]-Tabla5[[#This Row],[(N) (N) Valor Pagos Efectuados]]</f>
        <v>0</v>
      </c>
      <c r="J177" s="7">
        <f>Tabla5[[#This Row],[(N) (N) Valor Pagos Efectuados]]/(Tabla5[[#This Row],[(N) (N) Valor Inicial Del Contrato]]+Tabla5[[#This Row],[(D) (D) Valor Total De Las Adiciones En Pesos]])</f>
        <v>1</v>
      </c>
    </row>
    <row r="178" spans="1:10" x14ac:dyDescent="0.3">
      <c r="A178">
        <v>180</v>
      </c>
      <c r="B178" t="s">
        <v>96</v>
      </c>
      <c r="C178" s="2">
        <v>13000000</v>
      </c>
      <c r="D178" s="1">
        <v>45705</v>
      </c>
      <c r="E178" s="1">
        <v>45824</v>
      </c>
      <c r="F178" s="2">
        <v>13000000</v>
      </c>
      <c r="G178" s="2">
        <v>0</v>
      </c>
      <c r="H178" s="4">
        <v>0</v>
      </c>
      <c r="I178" s="6">
        <f>Tabla5[[#This Row],[(N) (N) Valor Inicial Del Contrato]]+Tabla5[[#This Row],[(D) (D) Valor Total De Las Adiciones En Pesos]]-Tabla5[[#This Row],[(N) (N) Valor Pagos Efectuados]]</f>
        <v>0</v>
      </c>
      <c r="J178" s="7">
        <f>Tabla5[[#This Row],[(N) (N) Valor Pagos Efectuados]]/(Tabla5[[#This Row],[(N) (N) Valor Inicial Del Contrato]]+Tabla5[[#This Row],[(D) (D) Valor Total De Las Adiciones En Pesos]])</f>
        <v>1</v>
      </c>
    </row>
    <row r="179" spans="1:10" x14ac:dyDescent="0.3">
      <c r="A179">
        <v>181</v>
      </c>
      <c r="B179" t="s">
        <v>97</v>
      </c>
      <c r="C179" s="2">
        <v>14000000</v>
      </c>
      <c r="D179" s="1">
        <v>45699</v>
      </c>
      <c r="E179" s="1">
        <v>45818</v>
      </c>
      <c r="F179" s="2">
        <v>14000000</v>
      </c>
      <c r="G179" s="2">
        <v>0</v>
      </c>
      <c r="H179" s="4">
        <v>0</v>
      </c>
      <c r="I179" s="6">
        <f>Tabla5[[#This Row],[(N) (N) Valor Inicial Del Contrato]]+Tabla5[[#This Row],[(D) (D) Valor Total De Las Adiciones En Pesos]]-Tabla5[[#This Row],[(N) (N) Valor Pagos Efectuados]]</f>
        <v>0</v>
      </c>
      <c r="J179" s="7">
        <f>Tabla5[[#This Row],[(N) (N) Valor Pagos Efectuados]]/(Tabla5[[#This Row],[(N) (N) Valor Inicial Del Contrato]]+Tabla5[[#This Row],[(D) (D) Valor Total De Las Adiciones En Pesos]])</f>
        <v>1</v>
      </c>
    </row>
    <row r="180" spans="1:10" x14ac:dyDescent="0.3">
      <c r="A180">
        <v>182</v>
      </c>
      <c r="B180" t="s">
        <v>45</v>
      </c>
      <c r="C180" s="2">
        <v>11200000</v>
      </c>
      <c r="D180" s="1">
        <v>45700</v>
      </c>
      <c r="E180" s="1">
        <v>45819</v>
      </c>
      <c r="F180" s="2">
        <v>11200000</v>
      </c>
      <c r="G180" s="2">
        <v>0</v>
      </c>
      <c r="H180" s="4">
        <v>0</v>
      </c>
      <c r="I180" s="6">
        <f>Tabla5[[#This Row],[(N) (N) Valor Inicial Del Contrato]]+Tabla5[[#This Row],[(D) (D) Valor Total De Las Adiciones En Pesos]]-Tabla5[[#This Row],[(N) (N) Valor Pagos Efectuados]]</f>
        <v>0</v>
      </c>
      <c r="J180" s="7">
        <f>Tabla5[[#This Row],[(N) (N) Valor Pagos Efectuados]]/(Tabla5[[#This Row],[(N) (N) Valor Inicial Del Contrato]]+Tabla5[[#This Row],[(D) (D) Valor Total De Las Adiciones En Pesos]])</f>
        <v>1</v>
      </c>
    </row>
    <row r="181" spans="1:10" x14ac:dyDescent="0.3">
      <c r="A181">
        <v>183</v>
      </c>
      <c r="B181" t="s">
        <v>55</v>
      </c>
      <c r="C181" s="2">
        <v>11200000</v>
      </c>
      <c r="D181" s="1">
        <v>45699</v>
      </c>
      <c r="E181" s="1">
        <v>45818</v>
      </c>
      <c r="F181" s="2">
        <v>11200000</v>
      </c>
      <c r="G181" s="2">
        <v>0</v>
      </c>
      <c r="H181" s="4">
        <v>0</v>
      </c>
      <c r="I181" s="6">
        <f>Tabla5[[#This Row],[(N) (N) Valor Inicial Del Contrato]]+Tabla5[[#This Row],[(D) (D) Valor Total De Las Adiciones En Pesos]]-Tabla5[[#This Row],[(N) (N) Valor Pagos Efectuados]]</f>
        <v>0</v>
      </c>
      <c r="J181" s="7">
        <f>Tabla5[[#This Row],[(N) (N) Valor Pagos Efectuados]]/(Tabla5[[#This Row],[(N) (N) Valor Inicial Del Contrato]]+Tabla5[[#This Row],[(D) (D) Valor Total De Las Adiciones En Pesos]])</f>
        <v>1</v>
      </c>
    </row>
    <row r="182" spans="1:10" x14ac:dyDescent="0.3">
      <c r="A182">
        <v>184</v>
      </c>
      <c r="B182" t="s">
        <v>98</v>
      </c>
      <c r="C182" s="2">
        <v>24000000</v>
      </c>
      <c r="D182" s="1">
        <v>45706</v>
      </c>
      <c r="E182" s="1">
        <v>45825</v>
      </c>
      <c r="F182" s="2">
        <v>12000000</v>
      </c>
      <c r="G182" s="2">
        <v>12000000</v>
      </c>
      <c r="H182" s="4">
        <v>1</v>
      </c>
      <c r="I182" s="6">
        <f>Tabla5[[#This Row],[(N) (N) Valor Inicial Del Contrato]]+Tabla5[[#This Row],[(D) (D) Valor Total De Las Adiciones En Pesos]]-Tabla5[[#This Row],[(N) (N) Valor Pagos Efectuados]]</f>
        <v>24000000</v>
      </c>
      <c r="J182" s="7">
        <f>Tabla5[[#This Row],[(N) (N) Valor Pagos Efectuados]]/(Tabla5[[#This Row],[(N) (N) Valor Inicial Del Contrato]]+Tabla5[[#This Row],[(D) (D) Valor Total De Las Adiciones En Pesos]])</f>
        <v>0.33333333333333331</v>
      </c>
    </row>
    <row r="183" spans="1:10" x14ac:dyDescent="0.3">
      <c r="A183">
        <v>185</v>
      </c>
      <c r="B183" t="s">
        <v>99</v>
      </c>
      <c r="C183" s="2">
        <v>10000000</v>
      </c>
      <c r="D183" s="1">
        <v>45701</v>
      </c>
      <c r="E183" s="1">
        <v>45820</v>
      </c>
      <c r="F183" s="2">
        <v>12500000</v>
      </c>
      <c r="G183" s="2">
        <v>2500000</v>
      </c>
      <c r="H183" s="4">
        <v>1</v>
      </c>
      <c r="I183" s="6">
        <f>Tabla5[[#This Row],[(N) (N) Valor Inicial Del Contrato]]+Tabla5[[#This Row],[(D) (D) Valor Total De Las Adiciones En Pesos]]-Tabla5[[#This Row],[(N) (N) Valor Pagos Efectuados]]</f>
        <v>0</v>
      </c>
      <c r="J183" s="7">
        <f>Tabla5[[#This Row],[(N) (N) Valor Pagos Efectuados]]/(Tabla5[[#This Row],[(N) (N) Valor Inicial Del Contrato]]+Tabla5[[#This Row],[(D) (D) Valor Total De Las Adiciones En Pesos]])</f>
        <v>1</v>
      </c>
    </row>
    <row r="184" spans="1:10" x14ac:dyDescent="0.3">
      <c r="A184">
        <v>186</v>
      </c>
      <c r="B184" t="s">
        <v>100</v>
      </c>
      <c r="C184" s="2">
        <v>11200000</v>
      </c>
      <c r="D184" s="1">
        <v>45701</v>
      </c>
      <c r="E184" s="1">
        <v>45820</v>
      </c>
      <c r="F184" s="2">
        <v>11200000</v>
      </c>
      <c r="G184" s="2">
        <v>0</v>
      </c>
      <c r="H184" s="4">
        <v>0</v>
      </c>
      <c r="I184" s="6">
        <f>Tabla5[[#This Row],[(N) (N) Valor Inicial Del Contrato]]+Tabla5[[#This Row],[(D) (D) Valor Total De Las Adiciones En Pesos]]-Tabla5[[#This Row],[(N) (N) Valor Pagos Efectuados]]</f>
        <v>0</v>
      </c>
      <c r="J184" s="7">
        <f>Tabla5[[#This Row],[(N) (N) Valor Pagos Efectuados]]/(Tabla5[[#This Row],[(N) (N) Valor Inicial Del Contrato]]+Tabla5[[#This Row],[(D) (D) Valor Total De Las Adiciones En Pesos]])</f>
        <v>1</v>
      </c>
    </row>
    <row r="185" spans="1:10" x14ac:dyDescent="0.3">
      <c r="A185">
        <v>187</v>
      </c>
      <c r="B185" t="s">
        <v>101</v>
      </c>
      <c r="C185" s="2">
        <v>10000000</v>
      </c>
      <c r="D185" s="1">
        <v>45701</v>
      </c>
      <c r="E185" s="1">
        <v>45820</v>
      </c>
      <c r="F185" s="2">
        <v>10000000</v>
      </c>
      <c r="G185" s="2">
        <v>0</v>
      </c>
      <c r="H185" s="4">
        <v>0</v>
      </c>
      <c r="I185" s="6">
        <f>Tabla5[[#This Row],[(N) (N) Valor Inicial Del Contrato]]+Tabla5[[#This Row],[(D) (D) Valor Total De Las Adiciones En Pesos]]-Tabla5[[#This Row],[(N) (N) Valor Pagos Efectuados]]</f>
        <v>0</v>
      </c>
      <c r="J185" s="7">
        <f>Tabla5[[#This Row],[(N) (N) Valor Pagos Efectuados]]/(Tabla5[[#This Row],[(N) (N) Valor Inicial Del Contrato]]+Tabla5[[#This Row],[(D) (D) Valor Total De Las Adiciones En Pesos]])</f>
        <v>1</v>
      </c>
    </row>
    <row r="186" spans="1:10" x14ac:dyDescent="0.3">
      <c r="A186">
        <v>188</v>
      </c>
      <c r="B186" t="s">
        <v>55</v>
      </c>
      <c r="C186" s="2">
        <v>11200000</v>
      </c>
      <c r="D186" s="1">
        <v>45701</v>
      </c>
      <c r="E186" s="1">
        <v>45820</v>
      </c>
      <c r="F186" s="2">
        <v>11200000</v>
      </c>
      <c r="G186" s="2">
        <v>0</v>
      </c>
      <c r="H186" s="4">
        <v>0</v>
      </c>
      <c r="I186" s="6">
        <f>Tabla5[[#This Row],[(N) (N) Valor Inicial Del Contrato]]+Tabla5[[#This Row],[(D) (D) Valor Total De Las Adiciones En Pesos]]-Tabla5[[#This Row],[(N) (N) Valor Pagos Efectuados]]</f>
        <v>0</v>
      </c>
      <c r="J186" s="7">
        <f>Tabla5[[#This Row],[(N) (N) Valor Pagos Efectuados]]/(Tabla5[[#This Row],[(N) (N) Valor Inicial Del Contrato]]+Tabla5[[#This Row],[(D) (D) Valor Total De Las Adiciones En Pesos]])</f>
        <v>1</v>
      </c>
    </row>
    <row r="187" spans="1:10" x14ac:dyDescent="0.3">
      <c r="A187">
        <v>189</v>
      </c>
      <c r="B187" t="s">
        <v>55</v>
      </c>
      <c r="C187" s="2">
        <v>11200000</v>
      </c>
      <c r="D187" s="1">
        <v>45701</v>
      </c>
      <c r="E187" s="1">
        <v>45820</v>
      </c>
      <c r="F187" s="2">
        <v>11200000</v>
      </c>
      <c r="G187" s="2">
        <v>0</v>
      </c>
      <c r="H187" s="4">
        <v>0</v>
      </c>
      <c r="I187" s="6">
        <f>Tabla5[[#This Row],[(N) (N) Valor Inicial Del Contrato]]+Tabla5[[#This Row],[(D) (D) Valor Total De Las Adiciones En Pesos]]-Tabla5[[#This Row],[(N) (N) Valor Pagos Efectuados]]</f>
        <v>0</v>
      </c>
      <c r="J187" s="7">
        <f>Tabla5[[#This Row],[(N) (N) Valor Pagos Efectuados]]/(Tabla5[[#This Row],[(N) (N) Valor Inicial Del Contrato]]+Tabla5[[#This Row],[(D) (D) Valor Total De Las Adiciones En Pesos]])</f>
        <v>1</v>
      </c>
    </row>
    <row r="188" spans="1:10" x14ac:dyDescent="0.3">
      <c r="A188">
        <v>190</v>
      </c>
      <c r="B188" t="s">
        <v>102</v>
      </c>
      <c r="C188" s="2">
        <v>13600000</v>
      </c>
      <c r="D188" s="1">
        <v>45705</v>
      </c>
      <c r="E188" s="1">
        <v>45824</v>
      </c>
      <c r="F188" s="2">
        <v>13600000</v>
      </c>
      <c r="G188" s="2">
        <v>0</v>
      </c>
      <c r="H188" s="4">
        <v>0</v>
      </c>
      <c r="I188" s="6">
        <f>Tabla5[[#This Row],[(N) (N) Valor Inicial Del Contrato]]+Tabla5[[#This Row],[(D) (D) Valor Total De Las Adiciones En Pesos]]-Tabla5[[#This Row],[(N) (N) Valor Pagos Efectuados]]</f>
        <v>0</v>
      </c>
      <c r="J188" s="7">
        <f>Tabla5[[#This Row],[(N) (N) Valor Pagos Efectuados]]/(Tabla5[[#This Row],[(N) (N) Valor Inicial Del Contrato]]+Tabla5[[#This Row],[(D) (D) Valor Total De Las Adiciones En Pesos]])</f>
        <v>1</v>
      </c>
    </row>
    <row r="189" spans="1:10" x14ac:dyDescent="0.3">
      <c r="A189">
        <v>191</v>
      </c>
      <c r="B189" t="s">
        <v>94</v>
      </c>
      <c r="C189" s="2">
        <v>13600000</v>
      </c>
      <c r="D189" s="1">
        <v>45705</v>
      </c>
      <c r="E189" s="1">
        <v>45824</v>
      </c>
      <c r="F189" s="2">
        <v>13600000</v>
      </c>
      <c r="G189" s="2">
        <v>0</v>
      </c>
      <c r="H189" s="4">
        <v>0</v>
      </c>
      <c r="I189" s="6">
        <f>Tabla5[[#This Row],[(N) (N) Valor Inicial Del Contrato]]+Tabla5[[#This Row],[(D) (D) Valor Total De Las Adiciones En Pesos]]-Tabla5[[#This Row],[(N) (N) Valor Pagos Efectuados]]</f>
        <v>0</v>
      </c>
      <c r="J189" s="7">
        <f>Tabla5[[#This Row],[(N) (N) Valor Pagos Efectuados]]/(Tabla5[[#This Row],[(N) (N) Valor Inicial Del Contrato]]+Tabla5[[#This Row],[(D) (D) Valor Total De Las Adiciones En Pesos]])</f>
        <v>1</v>
      </c>
    </row>
    <row r="190" spans="1:10" x14ac:dyDescent="0.3">
      <c r="A190">
        <v>192</v>
      </c>
      <c r="B190" t="s">
        <v>48</v>
      </c>
      <c r="C190" s="2">
        <v>11200000</v>
      </c>
      <c r="D190" s="1">
        <v>45702</v>
      </c>
      <c r="E190" s="1">
        <v>45821</v>
      </c>
      <c r="F190" s="2">
        <v>11200000</v>
      </c>
      <c r="G190" s="2">
        <v>0</v>
      </c>
      <c r="H190" s="4">
        <v>0</v>
      </c>
      <c r="I190" s="6">
        <f>Tabla5[[#This Row],[(N) (N) Valor Inicial Del Contrato]]+Tabla5[[#This Row],[(D) (D) Valor Total De Las Adiciones En Pesos]]-Tabla5[[#This Row],[(N) (N) Valor Pagos Efectuados]]</f>
        <v>0</v>
      </c>
      <c r="J190" s="7">
        <f>Tabla5[[#This Row],[(N) (N) Valor Pagos Efectuados]]/(Tabla5[[#This Row],[(N) (N) Valor Inicial Del Contrato]]+Tabla5[[#This Row],[(D) (D) Valor Total De Las Adiciones En Pesos]])</f>
        <v>1</v>
      </c>
    </row>
    <row r="191" spans="1:10" x14ac:dyDescent="0.3">
      <c r="A191">
        <v>193</v>
      </c>
      <c r="B191" t="s">
        <v>103</v>
      </c>
      <c r="C191" s="2">
        <v>13000000</v>
      </c>
      <c r="D191" s="1">
        <v>45705</v>
      </c>
      <c r="E191" s="1">
        <v>45824</v>
      </c>
      <c r="F191" s="2">
        <v>13000000</v>
      </c>
      <c r="G191" s="2">
        <v>0</v>
      </c>
      <c r="H191" s="4">
        <v>0</v>
      </c>
      <c r="I191" s="6">
        <f>Tabla5[[#This Row],[(N) (N) Valor Inicial Del Contrato]]+Tabla5[[#This Row],[(D) (D) Valor Total De Las Adiciones En Pesos]]-Tabla5[[#This Row],[(N) (N) Valor Pagos Efectuados]]</f>
        <v>0</v>
      </c>
      <c r="J191" s="7">
        <f>Tabla5[[#This Row],[(N) (N) Valor Pagos Efectuados]]/(Tabla5[[#This Row],[(N) (N) Valor Inicial Del Contrato]]+Tabla5[[#This Row],[(D) (D) Valor Total De Las Adiciones En Pesos]])</f>
        <v>1</v>
      </c>
    </row>
    <row r="192" spans="1:10" x14ac:dyDescent="0.3">
      <c r="A192">
        <v>194</v>
      </c>
      <c r="B192" t="s">
        <v>104</v>
      </c>
      <c r="C192" s="2">
        <v>14000000</v>
      </c>
      <c r="D192" s="1">
        <v>45702</v>
      </c>
      <c r="E192" s="1">
        <v>45821</v>
      </c>
      <c r="F192" s="2">
        <v>14000000</v>
      </c>
      <c r="G192" s="2">
        <v>0</v>
      </c>
      <c r="H192" s="4">
        <v>0</v>
      </c>
      <c r="I192" s="6">
        <f>Tabla5[[#This Row],[(N) (N) Valor Inicial Del Contrato]]+Tabla5[[#This Row],[(D) (D) Valor Total De Las Adiciones En Pesos]]-Tabla5[[#This Row],[(N) (N) Valor Pagos Efectuados]]</f>
        <v>0</v>
      </c>
      <c r="J192" s="7">
        <f>Tabla5[[#This Row],[(N) (N) Valor Pagos Efectuados]]/(Tabla5[[#This Row],[(N) (N) Valor Inicial Del Contrato]]+Tabla5[[#This Row],[(D) (D) Valor Total De Las Adiciones En Pesos]])</f>
        <v>1</v>
      </c>
    </row>
    <row r="193" spans="1:10" x14ac:dyDescent="0.3">
      <c r="A193">
        <v>195</v>
      </c>
      <c r="B193" t="s">
        <v>105</v>
      </c>
      <c r="C193" s="2">
        <v>17200000</v>
      </c>
      <c r="D193" s="1">
        <v>45701</v>
      </c>
      <c r="E193" s="1">
        <v>45820</v>
      </c>
      <c r="F193" s="2">
        <v>17200000</v>
      </c>
      <c r="G193" s="2">
        <v>0</v>
      </c>
      <c r="H193" s="4">
        <v>0</v>
      </c>
      <c r="I193" s="6">
        <f>Tabla5[[#This Row],[(N) (N) Valor Inicial Del Contrato]]+Tabla5[[#This Row],[(D) (D) Valor Total De Las Adiciones En Pesos]]-Tabla5[[#This Row],[(N) (N) Valor Pagos Efectuados]]</f>
        <v>0</v>
      </c>
      <c r="J193" s="7">
        <f>Tabla5[[#This Row],[(N) (N) Valor Pagos Efectuados]]/(Tabla5[[#This Row],[(N) (N) Valor Inicial Del Contrato]]+Tabla5[[#This Row],[(D) (D) Valor Total De Las Adiciones En Pesos]])</f>
        <v>1</v>
      </c>
    </row>
    <row r="194" spans="1:10" x14ac:dyDescent="0.3">
      <c r="A194">
        <v>196</v>
      </c>
      <c r="B194" t="s">
        <v>94</v>
      </c>
      <c r="C194" s="2">
        <v>13600000</v>
      </c>
      <c r="D194" s="1">
        <v>45705</v>
      </c>
      <c r="E194" s="1">
        <v>45824</v>
      </c>
      <c r="F194" s="2">
        <v>13600000</v>
      </c>
      <c r="G194" s="2">
        <v>0</v>
      </c>
      <c r="H194" s="4">
        <v>0</v>
      </c>
      <c r="I194" s="6">
        <f>Tabla5[[#This Row],[(N) (N) Valor Inicial Del Contrato]]+Tabla5[[#This Row],[(D) (D) Valor Total De Las Adiciones En Pesos]]-Tabla5[[#This Row],[(N) (N) Valor Pagos Efectuados]]</f>
        <v>0</v>
      </c>
      <c r="J194" s="7">
        <f>Tabla5[[#This Row],[(N) (N) Valor Pagos Efectuados]]/(Tabla5[[#This Row],[(N) (N) Valor Inicial Del Contrato]]+Tabla5[[#This Row],[(D) (D) Valor Total De Las Adiciones En Pesos]])</f>
        <v>1</v>
      </c>
    </row>
    <row r="195" spans="1:10" x14ac:dyDescent="0.3">
      <c r="A195">
        <v>197</v>
      </c>
      <c r="B195" t="s">
        <v>106</v>
      </c>
      <c r="C195" s="2">
        <v>11200000</v>
      </c>
      <c r="D195" s="1">
        <v>45701</v>
      </c>
      <c r="E195" s="1">
        <v>45820</v>
      </c>
      <c r="F195" s="2">
        <v>11200000</v>
      </c>
      <c r="G195" s="2">
        <v>0</v>
      </c>
      <c r="H195" s="4">
        <v>0</v>
      </c>
      <c r="I195" s="6">
        <f>Tabla5[[#This Row],[(N) (N) Valor Inicial Del Contrato]]+Tabla5[[#This Row],[(D) (D) Valor Total De Las Adiciones En Pesos]]-Tabla5[[#This Row],[(N) (N) Valor Pagos Efectuados]]</f>
        <v>0</v>
      </c>
      <c r="J195" s="7">
        <f>Tabla5[[#This Row],[(N) (N) Valor Pagos Efectuados]]/(Tabla5[[#This Row],[(N) (N) Valor Inicial Del Contrato]]+Tabla5[[#This Row],[(D) (D) Valor Total De Las Adiciones En Pesos]])</f>
        <v>1</v>
      </c>
    </row>
    <row r="196" spans="1:10" x14ac:dyDescent="0.3">
      <c r="A196">
        <v>198</v>
      </c>
      <c r="B196" t="s">
        <v>94</v>
      </c>
      <c r="C196" s="2">
        <v>13600000</v>
      </c>
      <c r="D196" s="1">
        <v>45705</v>
      </c>
      <c r="E196" s="1">
        <v>45824</v>
      </c>
      <c r="F196" s="2">
        <v>13600000</v>
      </c>
      <c r="G196" s="2">
        <v>0</v>
      </c>
      <c r="H196" s="4">
        <v>0</v>
      </c>
      <c r="I196" s="6">
        <f>Tabla5[[#This Row],[(N) (N) Valor Inicial Del Contrato]]+Tabla5[[#This Row],[(D) (D) Valor Total De Las Adiciones En Pesos]]-Tabla5[[#This Row],[(N) (N) Valor Pagos Efectuados]]</f>
        <v>0</v>
      </c>
      <c r="J196" s="7">
        <f>Tabla5[[#This Row],[(N) (N) Valor Pagos Efectuados]]/(Tabla5[[#This Row],[(N) (N) Valor Inicial Del Contrato]]+Tabla5[[#This Row],[(D) (D) Valor Total De Las Adiciones En Pesos]])</f>
        <v>1</v>
      </c>
    </row>
    <row r="197" spans="1:10" x14ac:dyDescent="0.3">
      <c r="A197">
        <v>199</v>
      </c>
      <c r="B197" t="s">
        <v>94</v>
      </c>
      <c r="C197" s="2">
        <v>13600000</v>
      </c>
      <c r="D197" s="1">
        <v>45705</v>
      </c>
      <c r="E197" s="1">
        <v>45824</v>
      </c>
      <c r="F197" s="2">
        <v>13600000</v>
      </c>
      <c r="G197" s="2">
        <v>0</v>
      </c>
      <c r="H197" s="4">
        <v>0</v>
      </c>
      <c r="I197" s="6">
        <f>Tabla5[[#This Row],[(N) (N) Valor Inicial Del Contrato]]+Tabla5[[#This Row],[(D) (D) Valor Total De Las Adiciones En Pesos]]-Tabla5[[#This Row],[(N) (N) Valor Pagos Efectuados]]</f>
        <v>0</v>
      </c>
      <c r="J197" s="7">
        <f>Tabla5[[#This Row],[(N) (N) Valor Pagos Efectuados]]/(Tabla5[[#This Row],[(N) (N) Valor Inicial Del Contrato]]+Tabla5[[#This Row],[(D) (D) Valor Total De Las Adiciones En Pesos]])</f>
        <v>1</v>
      </c>
    </row>
    <row r="198" spans="1:10" x14ac:dyDescent="0.3">
      <c r="A198">
        <v>200</v>
      </c>
      <c r="B198" t="s">
        <v>107</v>
      </c>
      <c r="C198" s="2">
        <v>14800000</v>
      </c>
      <c r="D198" s="1">
        <v>45705</v>
      </c>
      <c r="E198" s="1">
        <v>45824</v>
      </c>
      <c r="F198" s="2">
        <v>14800000</v>
      </c>
      <c r="G198" s="2">
        <v>0</v>
      </c>
      <c r="H198" s="4">
        <v>0</v>
      </c>
      <c r="I198" s="6">
        <f>Tabla5[[#This Row],[(N) (N) Valor Inicial Del Contrato]]+Tabla5[[#This Row],[(D) (D) Valor Total De Las Adiciones En Pesos]]-Tabla5[[#This Row],[(N) (N) Valor Pagos Efectuados]]</f>
        <v>0</v>
      </c>
      <c r="J198" s="7">
        <f>Tabla5[[#This Row],[(N) (N) Valor Pagos Efectuados]]/(Tabla5[[#This Row],[(N) (N) Valor Inicial Del Contrato]]+Tabla5[[#This Row],[(D) (D) Valor Total De Las Adiciones En Pesos]])</f>
        <v>1</v>
      </c>
    </row>
    <row r="199" spans="1:10" x14ac:dyDescent="0.3">
      <c r="A199">
        <v>201</v>
      </c>
      <c r="B199" t="s">
        <v>108</v>
      </c>
      <c r="C199" s="2">
        <v>16000000</v>
      </c>
      <c r="D199" s="1">
        <v>45705</v>
      </c>
      <c r="E199" s="1">
        <v>45824</v>
      </c>
      <c r="F199" s="2">
        <v>16000000</v>
      </c>
      <c r="G199" s="2">
        <v>0</v>
      </c>
      <c r="H199" s="4">
        <v>0</v>
      </c>
      <c r="I199" s="6">
        <f>Tabla5[[#This Row],[(N) (N) Valor Inicial Del Contrato]]+Tabla5[[#This Row],[(D) (D) Valor Total De Las Adiciones En Pesos]]-Tabla5[[#This Row],[(N) (N) Valor Pagos Efectuados]]</f>
        <v>0</v>
      </c>
      <c r="J199" s="7">
        <f>Tabla5[[#This Row],[(N) (N) Valor Pagos Efectuados]]/(Tabla5[[#This Row],[(N) (N) Valor Inicial Del Contrato]]+Tabla5[[#This Row],[(D) (D) Valor Total De Las Adiciones En Pesos]])</f>
        <v>1</v>
      </c>
    </row>
    <row r="200" spans="1:10" x14ac:dyDescent="0.3">
      <c r="A200">
        <v>202</v>
      </c>
      <c r="B200" t="s">
        <v>109</v>
      </c>
      <c r="C200" s="2">
        <v>16800000</v>
      </c>
      <c r="D200" s="1">
        <v>45703</v>
      </c>
      <c r="E200" s="1">
        <v>45822</v>
      </c>
      <c r="F200" s="2">
        <v>16800000</v>
      </c>
      <c r="G200" s="2">
        <v>0</v>
      </c>
      <c r="H200" s="4">
        <v>0</v>
      </c>
      <c r="I200" s="6">
        <f>Tabla5[[#This Row],[(N) (N) Valor Inicial Del Contrato]]+Tabla5[[#This Row],[(D) (D) Valor Total De Las Adiciones En Pesos]]-Tabla5[[#This Row],[(N) (N) Valor Pagos Efectuados]]</f>
        <v>0</v>
      </c>
      <c r="J200" s="7">
        <f>Tabla5[[#This Row],[(N) (N) Valor Pagos Efectuados]]/(Tabla5[[#This Row],[(N) (N) Valor Inicial Del Contrato]]+Tabla5[[#This Row],[(D) (D) Valor Total De Las Adiciones En Pesos]])</f>
        <v>1</v>
      </c>
    </row>
    <row r="201" spans="1:10" x14ac:dyDescent="0.3">
      <c r="A201">
        <v>203</v>
      </c>
      <c r="B201" t="s">
        <v>110</v>
      </c>
      <c r="C201" s="2">
        <v>10000000</v>
      </c>
      <c r="D201" s="1">
        <v>45702</v>
      </c>
      <c r="E201" s="1">
        <v>45821</v>
      </c>
      <c r="F201" s="2">
        <v>10000000</v>
      </c>
      <c r="G201" s="2">
        <v>0</v>
      </c>
      <c r="H201" s="4">
        <v>0</v>
      </c>
      <c r="I201" s="6">
        <f>Tabla5[[#This Row],[(N) (N) Valor Inicial Del Contrato]]+Tabla5[[#This Row],[(D) (D) Valor Total De Las Adiciones En Pesos]]-Tabla5[[#This Row],[(N) (N) Valor Pagos Efectuados]]</f>
        <v>0</v>
      </c>
      <c r="J201" s="7">
        <f>Tabla5[[#This Row],[(N) (N) Valor Pagos Efectuados]]/(Tabla5[[#This Row],[(N) (N) Valor Inicial Del Contrato]]+Tabla5[[#This Row],[(D) (D) Valor Total De Las Adiciones En Pesos]])</f>
        <v>1</v>
      </c>
    </row>
    <row r="202" spans="1:10" x14ac:dyDescent="0.3">
      <c r="A202">
        <v>204</v>
      </c>
      <c r="B202" t="s">
        <v>94</v>
      </c>
      <c r="C202" s="2">
        <v>13600000</v>
      </c>
      <c r="D202" s="1">
        <v>45705</v>
      </c>
      <c r="E202" s="1">
        <v>45824</v>
      </c>
      <c r="F202" s="2">
        <v>13600000</v>
      </c>
      <c r="G202" s="2">
        <v>0</v>
      </c>
      <c r="H202" s="4">
        <v>0</v>
      </c>
      <c r="I202" s="6">
        <f>Tabla5[[#This Row],[(N) (N) Valor Inicial Del Contrato]]+Tabla5[[#This Row],[(D) (D) Valor Total De Las Adiciones En Pesos]]-Tabla5[[#This Row],[(N) (N) Valor Pagos Efectuados]]</f>
        <v>0</v>
      </c>
      <c r="J202" s="7">
        <f>Tabla5[[#This Row],[(N) (N) Valor Pagos Efectuados]]/(Tabla5[[#This Row],[(N) (N) Valor Inicial Del Contrato]]+Tabla5[[#This Row],[(D) (D) Valor Total De Las Adiciones En Pesos]])</f>
        <v>1</v>
      </c>
    </row>
    <row r="203" spans="1:10" x14ac:dyDescent="0.3">
      <c r="A203">
        <v>205</v>
      </c>
      <c r="B203" t="s">
        <v>111</v>
      </c>
      <c r="C203" s="2">
        <v>13600000</v>
      </c>
      <c r="D203" s="1">
        <v>45705</v>
      </c>
      <c r="E203" s="1">
        <v>45824</v>
      </c>
      <c r="F203" s="2">
        <v>13600000</v>
      </c>
      <c r="G203" s="2">
        <v>0</v>
      </c>
      <c r="H203" s="4">
        <v>0</v>
      </c>
      <c r="I203" s="6">
        <f>Tabla5[[#This Row],[(N) (N) Valor Inicial Del Contrato]]+Tabla5[[#This Row],[(D) (D) Valor Total De Las Adiciones En Pesos]]-Tabla5[[#This Row],[(N) (N) Valor Pagos Efectuados]]</f>
        <v>0</v>
      </c>
      <c r="J203" s="7">
        <f>Tabla5[[#This Row],[(N) (N) Valor Pagos Efectuados]]/(Tabla5[[#This Row],[(N) (N) Valor Inicial Del Contrato]]+Tabla5[[#This Row],[(D) (D) Valor Total De Las Adiciones En Pesos]])</f>
        <v>1</v>
      </c>
    </row>
    <row r="204" spans="1:10" x14ac:dyDescent="0.3">
      <c r="A204">
        <v>206</v>
      </c>
      <c r="B204" t="s">
        <v>112</v>
      </c>
      <c r="C204" s="2">
        <v>16000000</v>
      </c>
      <c r="D204" s="1">
        <v>45705</v>
      </c>
      <c r="E204" s="1">
        <v>45824</v>
      </c>
      <c r="F204" s="2">
        <v>16000000</v>
      </c>
      <c r="G204" s="2">
        <v>0</v>
      </c>
      <c r="H204" s="4">
        <v>0</v>
      </c>
      <c r="I204" s="6">
        <f>Tabla5[[#This Row],[(N) (N) Valor Inicial Del Contrato]]+Tabla5[[#This Row],[(D) (D) Valor Total De Las Adiciones En Pesos]]-Tabla5[[#This Row],[(N) (N) Valor Pagos Efectuados]]</f>
        <v>0</v>
      </c>
      <c r="J204" s="7">
        <f>Tabla5[[#This Row],[(N) (N) Valor Pagos Efectuados]]/(Tabla5[[#This Row],[(N) (N) Valor Inicial Del Contrato]]+Tabla5[[#This Row],[(D) (D) Valor Total De Las Adiciones En Pesos]])</f>
        <v>1</v>
      </c>
    </row>
    <row r="205" spans="1:10" x14ac:dyDescent="0.3">
      <c r="A205">
        <v>207</v>
      </c>
      <c r="B205" t="s">
        <v>94</v>
      </c>
      <c r="C205" s="2">
        <v>13600000</v>
      </c>
      <c r="D205" s="1">
        <v>45705</v>
      </c>
      <c r="E205" s="1">
        <v>45824</v>
      </c>
      <c r="F205" s="2">
        <v>13600000</v>
      </c>
      <c r="G205" s="2">
        <v>0</v>
      </c>
      <c r="H205" s="4">
        <v>0</v>
      </c>
      <c r="I205" s="6">
        <f>Tabla5[[#This Row],[(N) (N) Valor Inicial Del Contrato]]+Tabla5[[#This Row],[(D) (D) Valor Total De Las Adiciones En Pesos]]-Tabla5[[#This Row],[(N) (N) Valor Pagos Efectuados]]</f>
        <v>0</v>
      </c>
      <c r="J205" s="7">
        <f>Tabla5[[#This Row],[(N) (N) Valor Pagos Efectuados]]/(Tabla5[[#This Row],[(N) (N) Valor Inicial Del Contrato]]+Tabla5[[#This Row],[(D) (D) Valor Total De Las Adiciones En Pesos]])</f>
        <v>1</v>
      </c>
    </row>
    <row r="206" spans="1:10" x14ac:dyDescent="0.3">
      <c r="A206">
        <v>208</v>
      </c>
      <c r="B206" t="s">
        <v>94</v>
      </c>
      <c r="C206" s="2">
        <v>13600000</v>
      </c>
      <c r="D206" s="1">
        <v>45705</v>
      </c>
      <c r="E206" s="1">
        <v>45824</v>
      </c>
      <c r="F206" s="2">
        <v>13600000</v>
      </c>
      <c r="G206" s="2">
        <v>0</v>
      </c>
      <c r="H206" s="4">
        <v>0</v>
      </c>
      <c r="I206" s="6">
        <f>Tabla5[[#This Row],[(N) (N) Valor Inicial Del Contrato]]+Tabla5[[#This Row],[(D) (D) Valor Total De Las Adiciones En Pesos]]-Tabla5[[#This Row],[(N) (N) Valor Pagos Efectuados]]</f>
        <v>0</v>
      </c>
      <c r="J206" s="7">
        <f>Tabla5[[#This Row],[(N) (N) Valor Pagos Efectuados]]/(Tabla5[[#This Row],[(N) (N) Valor Inicial Del Contrato]]+Tabla5[[#This Row],[(D) (D) Valor Total De Las Adiciones En Pesos]])</f>
        <v>1</v>
      </c>
    </row>
    <row r="207" spans="1:10" x14ac:dyDescent="0.3">
      <c r="A207">
        <v>210</v>
      </c>
      <c r="B207" t="s">
        <v>94</v>
      </c>
      <c r="C207" s="2">
        <v>13600000</v>
      </c>
      <c r="D207" s="1">
        <v>45705</v>
      </c>
      <c r="E207" s="1">
        <v>45824</v>
      </c>
      <c r="F207" s="2">
        <v>13600000</v>
      </c>
      <c r="G207" s="2">
        <v>0</v>
      </c>
      <c r="H207" s="4">
        <v>0</v>
      </c>
      <c r="I207" s="6">
        <f>Tabla5[[#This Row],[(N) (N) Valor Inicial Del Contrato]]+Tabla5[[#This Row],[(D) (D) Valor Total De Las Adiciones En Pesos]]-Tabla5[[#This Row],[(N) (N) Valor Pagos Efectuados]]</f>
        <v>0</v>
      </c>
      <c r="J207" s="7">
        <f>Tabla5[[#This Row],[(N) (N) Valor Pagos Efectuados]]/(Tabla5[[#This Row],[(N) (N) Valor Inicial Del Contrato]]+Tabla5[[#This Row],[(D) (D) Valor Total De Las Adiciones En Pesos]])</f>
        <v>1</v>
      </c>
    </row>
    <row r="208" spans="1:10" x14ac:dyDescent="0.3">
      <c r="A208">
        <v>211</v>
      </c>
      <c r="B208" t="s">
        <v>113</v>
      </c>
      <c r="C208" s="2">
        <v>16000000</v>
      </c>
      <c r="D208" s="1">
        <v>45705</v>
      </c>
      <c r="E208" s="1">
        <v>45824</v>
      </c>
      <c r="F208" s="2">
        <v>16000000</v>
      </c>
      <c r="G208" s="2">
        <v>0</v>
      </c>
      <c r="H208" s="4">
        <v>0</v>
      </c>
      <c r="I208" s="6">
        <f>Tabla5[[#This Row],[(N) (N) Valor Inicial Del Contrato]]+Tabla5[[#This Row],[(D) (D) Valor Total De Las Adiciones En Pesos]]-Tabla5[[#This Row],[(N) (N) Valor Pagos Efectuados]]</f>
        <v>0</v>
      </c>
      <c r="J208" s="7">
        <f>Tabla5[[#This Row],[(N) (N) Valor Pagos Efectuados]]/(Tabla5[[#This Row],[(N) (N) Valor Inicial Del Contrato]]+Tabla5[[#This Row],[(D) (D) Valor Total De Las Adiciones En Pesos]])</f>
        <v>1</v>
      </c>
    </row>
    <row r="209" spans="1:10" x14ac:dyDescent="0.3">
      <c r="A209">
        <v>212</v>
      </c>
      <c r="B209" t="s">
        <v>114</v>
      </c>
      <c r="C209" s="2">
        <v>14600000</v>
      </c>
      <c r="D209" s="1">
        <v>45705</v>
      </c>
      <c r="E209" s="1">
        <v>45824</v>
      </c>
      <c r="F209" s="2">
        <v>14600000</v>
      </c>
      <c r="G209" s="2">
        <v>0</v>
      </c>
      <c r="H209" s="4">
        <v>0</v>
      </c>
      <c r="I209" s="6">
        <f>Tabla5[[#This Row],[(N) (N) Valor Inicial Del Contrato]]+Tabla5[[#This Row],[(D) (D) Valor Total De Las Adiciones En Pesos]]-Tabla5[[#This Row],[(N) (N) Valor Pagos Efectuados]]</f>
        <v>0</v>
      </c>
      <c r="J209" s="7">
        <f>Tabla5[[#This Row],[(N) (N) Valor Pagos Efectuados]]/(Tabla5[[#This Row],[(N) (N) Valor Inicial Del Contrato]]+Tabla5[[#This Row],[(D) (D) Valor Total De Las Adiciones En Pesos]])</f>
        <v>1</v>
      </c>
    </row>
    <row r="210" spans="1:10" x14ac:dyDescent="0.3">
      <c r="A210">
        <v>213</v>
      </c>
      <c r="B210" t="s">
        <v>94</v>
      </c>
      <c r="C210" s="2">
        <v>13600000</v>
      </c>
      <c r="D210" s="1">
        <v>45705</v>
      </c>
      <c r="E210" s="1">
        <v>45824</v>
      </c>
      <c r="F210" s="2">
        <v>13600000</v>
      </c>
      <c r="G210" s="2">
        <v>0</v>
      </c>
      <c r="H210" s="4">
        <v>0</v>
      </c>
      <c r="I210" s="6">
        <f>Tabla5[[#This Row],[(N) (N) Valor Inicial Del Contrato]]+Tabla5[[#This Row],[(D) (D) Valor Total De Las Adiciones En Pesos]]-Tabla5[[#This Row],[(N) (N) Valor Pagos Efectuados]]</f>
        <v>0</v>
      </c>
      <c r="J210" s="7">
        <f>Tabla5[[#This Row],[(N) (N) Valor Pagos Efectuados]]/(Tabla5[[#This Row],[(N) (N) Valor Inicial Del Contrato]]+Tabla5[[#This Row],[(D) (D) Valor Total De Las Adiciones En Pesos]])</f>
        <v>1</v>
      </c>
    </row>
    <row r="211" spans="1:10" x14ac:dyDescent="0.3">
      <c r="A211">
        <v>214</v>
      </c>
      <c r="B211" t="s">
        <v>115</v>
      </c>
      <c r="C211" s="2">
        <v>11200000</v>
      </c>
      <c r="D211" s="1">
        <v>45706</v>
      </c>
      <c r="E211" s="1">
        <v>45825</v>
      </c>
      <c r="F211" s="2">
        <v>11200000</v>
      </c>
      <c r="G211" s="2">
        <v>0</v>
      </c>
      <c r="H211" s="4">
        <v>0</v>
      </c>
      <c r="I211" s="6">
        <f>Tabla5[[#This Row],[(N) (N) Valor Inicial Del Contrato]]+Tabla5[[#This Row],[(D) (D) Valor Total De Las Adiciones En Pesos]]-Tabla5[[#This Row],[(N) (N) Valor Pagos Efectuados]]</f>
        <v>0</v>
      </c>
      <c r="J211" s="7">
        <f>Tabla5[[#This Row],[(N) (N) Valor Pagos Efectuados]]/(Tabla5[[#This Row],[(N) (N) Valor Inicial Del Contrato]]+Tabla5[[#This Row],[(D) (D) Valor Total De Las Adiciones En Pesos]])</f>
        <v>1</v>
      </c>
    </row>
    <row r="212" spans="1:10" x14ac:dyDescent="0.3">
      <c r="A212">
        <v>215</v>
      </c>
      <c r="B212" t="s">
        <v>116</v>
      </c>
      <c r="C212" s="2">
        <v>13000000</v>
      </c>
      <c r="D212" s="1">
        <v>45707</v>
      </c>
      <c r="E212" s="1">
        <v>45826</v>
      </c>
      <c r="F212" s="2">
        <v>13000000</v>
      </c>
      <c r="G212" s="2">
        <v>0</v>
      </c>
      <c r="H212" s="4">
        <v>0</v>
      </c>
      <c r="I212" s="6">
        <f>Tabla5[[#This Row],[(N) (N) Valor Inicial Del Contrato]]+Tabla5[[#This Row],[(D) (D) Valor Total De Las Adiciones En Pesos]]-Tabla5[[#This Row],[(N) (N) Valor Pagos Efectuados]]</f>
        <v>0</v>
      </c>
      <c r="J212" s="7">
        <f>Tabla5[[#This Row],[(N) (N) Valor Pagos Efectuados]]/(Tabla5[[#This Row],[(N) (N) Valor Inicial Del Contrato]]+Tabla5[[#This Row],[(D) (D) Valor Total De Las Adiciones En Pesos]])</f>
        <v>1</v>
      </c>
    </row>
    <row r="213" spans="1:10" x14ac:dyDescent="0.3">
      <c r="A213">
        <v>216</v>
      </c>
      <c r="B213" t="s">
        <v>67</v>
      </c>
      <c r="C213" s="2">
        <v>10000000</v>
      </c>
      <c r="D213" s="1">
        <v>45703</v>
      </c>
      <c r="E213" s="1">
        <v>45822</v>
      </c>
      <c r="F213" s="2">
        <v>10000000</v>
      </c>
      <c r="G213" s="2">
        <v>0</v>
      </c>
      <c r="H213" s="4">
        <v>0</v>
      </c>
      <c r="I213" s="6">
        <f>Tabla5[[#This Row],[(N) (N) Valor Inicial Del Contrato]]+Tabla5[[#This Row],[(D) (D) Valor Total De Las Adiciones En Pesos]]-Tabla5[[#This Row],[(N) (N) Valor Pagos Efectuados]]</f>
        <v>0</v>
      </c>
      <c r="J213" s="7">
        <f>Tabla5[[#This Row],[(N) (N) Valor Pagos Efectuados]]/(Tabla5[[#This Row],[(N) (N) Valor Inicial Del Contrato]]+Tabla5[[#This Row],[(D) (D) Valor Total De Las Adiciones En Pesos]])</f>
        <v>1</v>
      </c>
    </row>
    <row r="214" spans="1:10" x14ac:dyDescent="0.3">
      <c r="A214">
        <v>217</v>
      </c>
      <c r="B214" t="s">
        <v>30</v>
      </c>
      <c r="C214" s="2">
        <v>10800000</v>
      </c>
      <c r="D214" s="1">
        <v>45705</v>
      </c>
      <c r="E214" s="1">
        <v>45824</v>
      </c>
      <c r="F214" s="2">
        <v>10800000</v>
      </c>
      <c r="G214" s="2">
        <v>0</v>
      </c>
      <c r="H214" s="4">
        <v>0</v>
      </c>
      <c r="I214" s="6">
        <f>Tabla5[[#This Row],[(N) (N) Valor Inicial Del Contrato]]+Tabla5[[#This Row],[(D) (D) Valor Total De Las Adiciones En Pesos]]-Tabla5[[#This Row],[(N) (N) Valor Pagos Efectuados]]</f>
        <v>0</v>
      </c>
      <c r="J214" s="7">
        <f>Tabla5[[#This Row],[(N) (N) Valor Pagos Efectuados]]/(Tabla5[[#This Row],[(N) (N) Valor Inicial Del Contrato]]+Tabla5[[#This Row],[(D) (D) Valor Total De Las Adiciones En Pesos]])</f>
        <v>1</v>
      </c>
    </row>
    <row r="215" spans="1:10" x14ac:dyDescent="0.3">
      <c r="A215">
        <v>218</v>
      </c>
      <c r="B215" t="s">
        <v>117</v>
      </c>
      <c r="C215" s="2">
        <v>12800000</v>
      </c>
      <c r="D215" s="1">
        <v>45707</v>
      </c>
      <c r="E215" s="1">
        <v>45826</v>
      </c>
      <c r="F215" s="2">
        <v>12800000</v>
      </c>
      <c r="G215" s="2">
        <v>0</v>
      </c>
      <c r="H215" s="4">
        <v>0</v>
      </c>
      <c r="I215" s="6">
        <f>Tabla5[[#This Row],[(N) (N) Valor Inicial Del Contrato]]+Tabla5[[#This Row],[(D) (D) Valor Total De Las Adiciones En Pesos]]-Tabla5[[#This Row],[(N) (N) Valor Pagos Efectuados]]</f>
        <v>0</v>
      </c>
      <c r="J215" s="7">
        <f>Tabla5[[#This Row],[(N) (N) Valor Pagos Efectuados]]/(Tabla5[[#This Row],[(N) (N) Valor Inicial Del Contrato]]+Tabla5[[#This Row],[(D) (D) Valor Total De Las Adiciones En Pesos]])</f>
        <v>1</v>
      </c>
    </row>
    <row r="216" spans="1:10" x14ac:dyDescent="0.3">
      <c r="A216">
        <v>219</v>
      </c>
      <c r="B216" t="s">
        <v>118</v>
      </c>
      <c r="C216" s="2">
        <v>10000000</v>
      </c>
      <c r="D216" s="1">
        <v>45702</v>
      </c>
      <c r="E216" s="1">
        <v>45821</v>
      </c>
      <c r="F216" s="2">
        <v>10000000</v>
      </c>
      <c r="G216" s="2">
        <v>0</v>
      </c>
      <c r="H216" s="4">
        <v>0</v>
      </c>
      <c r="I216" s="6">
        <f>Tabla5[[#This Row],[(N) (N) Valor Inicial Del Contrato]]+Tabla5[[#This Row],[(D) (D) Valor Total De Las Adiciones En Pesos]]-Tabla5[[#This Row],[(N) (N) Valor Pagos Efectuados]]</f>
        <v>0</v>
      </c>
      <c r="J216" s="7">
        <f>Tabla5[[#This Row],[(N) (N) Valor Pagos Efectuados]]/(Tabla5[[#This Row],[(N) (N) Valor Inicial Del Contrato]]+Tabla5[[#This Row],[(D) (D) Valor Total De Las Adiciones En Pesos]])</f>
        <v>1</v>
      </c>
    </row>
    <row r="217" spans="1:10" x14ac:dyDescent="0.3">
      <c r="A217">
        <v>220</v>
      </c>
      <c r="B217" t="s">
        <v>118</v>
      </c>
      <c r="C217" s="2">
        <v>10000000</v>
      </c>
      <c r="D217" s="1">
        <v>45705</v>
      </c>
      <c r="E217" s="1">
        <v>45824</v>
      </c>
      <c r="F217" s="2">
        <v>10000000</v>
      </c>
      <c r="G217" s="2">
        <v>0</v>
      </c>
      <c r="H217" s="4">
        <v>0</v>
      </c>
      <c r="I217" s="6">
        <f>Tabla5[[#This Row],[(N) (N) Valor Inicial Del Contrato]]+Tabla5[[#This Row],[(D) (D) Valor Total De Las Adiciones En Pesos]]-Tabla5[[#This Row],[(N) (N) Valor Pagos Efectuados]]</f>
        <v>0</v>
      </c>
      <c r="J217" s="7">
        <f>Tabla5[[#This Row],[(N) (N) Valor Pagos Efectuados]]/(Tabla5[[#This Row],[(N) (N) Valor Inicial Del Contrato]]+Tabla5[[#This Row],[(D) (D) Valor Total De Las Adiciones En Pesos]])</f>
        <v>1</v>
      </c>
    </row>
    <row r="218" spans="1:10" x14ac:dyDescent="0.3">
      <c r="A218">
        <v>221</v>
      </c>
      <c r="B218" t="s">
        <v>119</v>
      </c>
      <c r="C218" s="2">
        <v>12800000</v>
      </c>
      <c r="D218" s="1">
        <v>45707</v>
      </c>
      <c r="E218" s="1">
        <v>45826</v>
      </c>
      <c r="F218" s="2">
        <v>12800000</v>
      </c>
      <c r="G218" s="2">
        <v>0</v>
      </c>
      <c r="H218" s="4">
        <v>0</v>
      </c>
      <c r="I218" s="6">
        <f>Tabla5[[#This Row],[(N) (N) Valor Inicial Del Contrato]]+Tabla5[[#This Row],[(D) (D) Valor Total De Las Adiciones En Pesos]]-Tabla5[[#This Row],[(N) (N) Valor Pagos Efectuados]]</f>
        <v>0</v>
      </c>
      <c r="J218" s="7">
        <f>Tabla5[[#This Row],[(N) (N) Valor Pagos Efectuados]]/(Tabla5[[#This Row],[(N) (N) Valor Inicial Del Contrato]]+Tabla5[[#This Row],[(D) (D) Valor Total De Las Adiciones En Pesos]])</f>
        <v>1</v>
      </c>
    </row>
    <row r="219" spans="1:10" x14ac:dyDescent="0.3">
      <c r="A219">
        <v>222</v>
      </c>
      <c r="B219" t="s">
        <v>120</v>
      </c>
      <c r="C219" s="2">
        <v>11200000</v>
      </c>
      <c r="D219" s="1">
        <v>45706</v>
      </c>
      <c r="E219" s="1">
        <v>45825</v>
      </c>
      <c r="F219" s="2">
        <v>11200000</v>
      </c>
      <c r="G219" s="2">
        <v>0</v>
      </c>
      <c r="H219" s="4">
        <v>0</v>
      </c>
      <c r="I219" s="6">
        <f>Tabla5[[#This Row],[(N) (N) Valor Inicial Del Contrato]]+Tabla5[[#This Row],[(D) (D) Valor Total De Las Adiciones En Pesos]]-Tabla5[[#This Row],[(N) (N) Valor Pagos Efectuados]]</f>
        <v>0</v>
      </c>
      <c r="J219" s="7">
        <f>Tabla5[[#This Row],[(N) (N) Valor Pagos Efectuados]]/(Tabla5[[#This Row],[(N) (N) Valor Inicial Del Contrato]]+Tabla5[[#This Row],[(D) (D) Valor Total De Las Adiciones En Pesos]])</f>
        <v>1</v>
      </c>
    </row>
    <row r="220" spans="1:10" x14ac:dyDescent="0.3">
      <c r="A220">
        <v>223</v>
      </c>
      <c r="B220" t="s">
        <v>117</v>
      </c>
      <c r="C220" s="2">
        <v>12800000</v>
      </c>
      <c r="D220" s="1">
        <v>45712</v>
      </c>
      <c r="E220" s="1">
        <v>45831</v>
      </c>
      <c r="F220" s="2">
        <v>12800000</v>
      </c>
      <c r="G220" s="2">
        <v>0</v>
      </c>
      <c r="H220" s="4">
        <v>0</v>
      </c>
      <c r="I220" s="6">
        <f>Tabla5[[#This Row],[(N) (N) Valor Inicial Del Contrato]]+Tabla5[[#This Row],[(D) (D) Valor Total De Las Adiciones En Pesos]]-Tabla5[[#This Row],[(N) (N) Valor Pagos Efectuados]]</f>
        <v>0</v>
      </c>
      <c r="J220" s="7">
        <f>Tabla5[[#This Row],[(N) (N) Valor Pagos Efectuados]]/(Tabla5[[#This Row],[(N) (N) Valor Inicial Del Contrato]]+Tabla5[[#This Row],[(D) (D) Valor Total De Las Adiciones En Pesos]])</f>
        <v>1</v>
      </c>
    </row>
    <row r="221" spans="1:10" x14ac:dyDescent="0.3">
      <c r="A221">
        <v>224</v>
      </c>
      <c r="B221" t="s">
        <v>45</v>
      </c>
      <c r="C221" s="2">
        <v>11200000</v>
      </c>
      <c r="D221" s="1">
        <v>45706</v>
      </c>
      <c r="E221" s="1">
        <v>45825</v>
      </c>
      <c r="F221" s="2">
        <v>11200000</v>
      </c>
      <c r="G221" s="2">
        <v>0</v>
      </c>
      <c r="H221" s="4">
        <v>0</v>
      </c>
      <c r="I221" s="6">
        <f>Tabla5[[#This Row],[(N) (N) Valor Inicial Del Contrato]]+Tabla5[[#This Row],[(D) (D) Valor Total De Las Adiciones En Pesos]]-Tabla5[[#This Row],[(N) (N) Valor Pagos Efectuados]]</f>
        <v>0</v>
      </c>
      <c r="J221" s="7">
        <f>Tabla5[[#This Row],[(N) (N) Valor Pagos Efectuados]]/(Tabla5[[#This Row],[(N) (N) Valor Inicial Del Contrato]]+Tabla5[[#This Row],[(D) (D) Valor Total De Las Adiciones En Pesos]])</f>
        <v>1</v>
      </c>
    </row>
    <row r="222" spans="1:10" x14ac:dyDescent="0.3">
      <c r="A222">
        <v>225</v>
      </c>
      <c r="B222" t="s">
        <v>121</v>
      </c>
      <c r="C222" s="2">
        <v>13600000</v>
      </c>
      <c r="D222" s="1">
        <v>45707</v>
      </c>
      <c r="E222" s="1">
        <v>45826</v>
      </c>
      <c r="F222" s="2">
        <v>13600000</v>
      </c>
      <c r="G222" s="2">
        <v>0</v>
      </c>
      <c r="H222" s="4">
        <v>0</v>
      </c>
      <c r="I222" s="6">
        <f>Tabla5[[#This Row],[(N) (N) Valor Inicial Del Contrato]]+Tabla5[[#This Row],[(D) (D) Valor Total De Las Adiciones En Pesos]]-Tabla5[[#This Row],[(N) (N) Valor Pagos Efectuados]]</f>
        <v>0</v>
      </c>
      <c r="J222" s="7">
        <f>Tabla5[[#This Row],[(N) (N) Valor Pagos Efectuados]]/(Tabla5[[#This Row],[(N) (N) Valor Inicial Del Contrato]]+Tabla5[[#This Row],[(D) (D) Valor Total De Las Adiciones En Pesos]])</f>
        <v>1</v>
      </c>
    </row>
    <row r="223" spans="1:10" x14ac:dyDescent="0.3">
      <c r="A223">
        <v>226</v>
      </c>
      <c r="B223" t="s">
        <v>94</v>
      </c>
      <c r="C223" s="2">
        <v>13600000</v>
      </c>
      <c r="D223" s="1">
        <v>45707</v>
      </c>
      <c r="E223" s="1">
        <v>45826</v>
      </c>
      <c r="F223" s="2">
        <v>13600000</v>
      </c>
      <c r="G223" s="2">
        <v>0</v>
      </c>
      <c r="H223" s="4">
        <v>0</v>
      </c>
      <c r="I223" s="6">
        <f>Tabla5[[#This Row],[(N) (N) Valor Inicial Del Contrato]]+Tabla5[[#This Row],[(D) (D) Valor Total De Las Adiciones En Pesos]]-Tabla5[[#This Row],[(N) (N) Valor Pagos Efectuados]]</f>
        <v>0</v>
      </c>
      <c r="J223" s="7">
        <f>Tabla5[[#This Row],[(N) (N) Valor Pagos Efectuados]]/(Tabla5[[#This Row],[(N) (N) Valor Inicial Del Contrato]]+Tabla5[[#This Row],[(D) (D) Valor Total De Las Adiciones En Pesos]])</f>
        <v>1</v>
      </c>
    </row>
    <row r="224" spans="1:10" x14ac:dyDescent="0.3">
      <c r="A224">
        <v>227</v>
      </c>
      <c r="B224" t="s">
        <v>117</v>
      </c>
      <c r="C224" s="2">
        <v>12800000</v>
      </c>
      <c r="D224" s="1">
        <v>45707</v>
      </c>
      <c r="E224" s="1">
        <v>45826</v>
      </c>
      <c r="F224" s="2">
        <v>12800000</v>
      </c>
      <c r="G224" s="2">
        <v>0</v>
      </c>
      <c r="H224" s="4">
        <v>0</v>
      </c>
      <c r="I224" s="6">
        <f>Tabla5[[#This Row],[(N) (N) Valor Inicial Del Contrato]]+Tabla5[[#This Row],[(D) (D) Valor Total De Las Adiciones En Pesos]]-Tabla5[[#This Row],[(N) (N) Valor Pagos Efectuados]]</f>
        <v>0</v>
      </c>
      <c r="J224" s="7">
        <f>Tabla5[[#This Row],[(N) (N) Valor Pagos Efectuados]]/(Tabla5[[#This Row],[(N) (N) Valor Inicial Del Contrato]]+Tabla5[[#This Row],[(D) (D) Valor Total De Las Adiciones En Pesos]])</f>
        <v>1</v>
      </c>
    </row>
    <row r="225" spans="1:10" x14ac:dyDescent="0.3">
      <c r="A225">
        <v>228</v>
      </c>
      <c r="B225" t="s">
        <v>94</v>
      </c>
      <c r="C225" s="2">
        <v>13600000</v>
      </c>
      <c r="D225" s="1">
        <v>45707</v>
      </c>
      <c r="E225" s="1">
        <v>45826</v>
      </c>
      <c r="F225" s="2">
        <v>13600000</v>
      </c>
      <c r="G225" s="2">
        <v>0</v>
      </c>
      <c r="H225" s="4">
        <v>0</v>
      </c>
      <c r="I225" s="6">
        <f>Tabla5[[#This Row],[(N) (N) Valor Inicial Del Contrato]]+Tabla5[[#This Row],[(D) (D) Valor Total De Las Adiciones En Pesos]]-Tabla5[[#This Row],[(N) (N) Valor Pagos Efectuados]]</f>
        <v>0</v>
      </c>
      <c r="J225" s="7">
        <f>Tabla5[[#This Row],[(N) (N) Valor Pagos Efectuados]]/(Tabla5[[#This Row],[(N) (N) Valor Inicial Del Contrato]]+Tabla5[[#This Row],[(D) (D) Valor Total De Las Adiciones En Pesos]])</f>
        <v>1</v>
      </c>
    </row>
    <row r="226" spans="1:10" x14ac:dyDescent="0.3">
      <c r="A226">
        <v>229</v>
      </c>
      <c r="B226" t="s">
        <v>117</v>
      </c>
      <c r="C226" s="2">
        <v>12800000</v>
      </c>
      <c r="D226" s="1">
        <v>45707</v>
      </c>
      <c r="E226" s="1">
        <v>45826</v>
      </c>
      <c r="F226" s="2">
        <v>12800000</v>
      </c>
      <c r="G226" s="2">
        <v>0</v>
      </c>
      <c r="H226" s="4">
        <v>0</v>
      </c>
      <c r="I226" s="6">
        <f>Tabla5[[#This Row],[(N) (N) Valor Inicial Del Contrato]]+Tabla5[[#This Row],[(D) (D) Valor Total De Las Adiciones En Pesos]]-Tabla5[[#This Row],[(N) (N) Valor Pagos Efectuados]]</f>
        <v>0</v>
      </c>
      <c r="J226" s="7">
        <f>Tabla5[[#This Row],[(N) (N) Valor Pagos Efectuados]]/(Tabla5[[#This Row],[(N) (N) Valor Inicial Del Contrato]]+Tabla5[[#This Row],[(D) (D) Valor Total De Las Adiciones En Pesos]])</f>
        <v>1</v>
      </c>
    </row>
    <row r="227" spans="1:10" x14ac:dyDescent="0.3">
      <c r="A227">
        <v>230</v>
      </c>
      <c r="B227" t="s">
        <v>117</v>
      </c>
      <c r="C227" s="2">
        <v>12800000</v>
      </c>
      <c r="D227" s="1">
        <v>45707</v>
      </c>
      <c r="E227" s="1">
        <v>45826</v>
      </c>
      <c r="F227" s="2">
        <v>12800000</v>
      </c>
      <c r="G227" s="2">
        <v>0</v>
      </c>
      <c r="H227" s="4">
        <v>0</v>
      </c>
      <c r="I227" s="6">
        <f>Tabla5[[#This Row],[(N) (N) Valor Inicial Del Contrato]]+Tabla5[[#This Row],[(D) (D) Valor Total De Las Adiciones En Pesos]]-Tabla5[[#This Row],[(N) (N) Valor Pagos Efectuados]]</f>
        <v>0</v>
      </c>
      <c r="J227" s="7">
        <f>Tabla5[[#This Row],[(N) (N) Valor Pagos Efectuados]]/(Tabla5[[#This Row],[(N) (N) Valor Inicial Del Contrato]]+Tabla5[[#This Row],[(D) (D) Valor Total De Las Adiciones En Pesos]])</f>
        <v>1</v>
      </c>
    </row>
    <row r="228" spans="1:10" x14ac:dyDescent="0.3">
      <c r="A228">
        <v>231</v>
      </c>
      <c r="B228" t="s">
        <v>122</v>
      </c>
      <c r="C228" s="2">
        <v>11200000</v>
      </c>
      <c r="D228" s="1">
        <v>45707</v>
      </c>
      <c r="E228" s="1">
        <v>45826</v>
      </c>
      <c r="F228" s="2">
        <v>11200000</v>
      </c>
      <c r="G228" s="2">
        <v>0</v>
      </c>
      <c r="H228" s="4">
        <v>0</v>
      </c>
      <c r="I228" s="6">
        <f>Tabla5[[#This Row],[(N) (N) Valor Inicial Del Contrato]]+Tabla5[[#This Row],[(D) (D) Valor Total De Las Adiciones En Pesos]]-Tabla5[[#This Row],[(N) (N) Valor Pagos Efectuados]]</f>
        <v>0</v>
      </c>
      <c r="J228" s="7">
        <f>Tabla5[[#This Row],[(N) (N) Valor Pagos Efectuados]]/(Tabla5[[#This Row],[(N) (N) Valor Inicial Del Contrato]]+Tabla5[[#This Row],[(D) (D) Valor Total De Las Adiciones En Pesos]])</f>
        <v>1</v>
      </c>
    </row>
    <row r="229" spans="1:10" x14ac:dyDescent="0.3">
      <c r="A229">
        <v>232</v>
      </c>
      <c r="B229" t="s">
        <v>123</v>
      </c>
      <c r="C229" s="2">
        <v>12800000</v>
      </c>
      <c r="D229" s="1">
        <v>45707</v>
      </c>
      <c r="E229" s="1">
        <v>45826</v>
      </c>
      <c r="F229" s="2">
        <v>12800000</v>
      </c>
      <c r="G229" s="2">
        <v>0</v>
      </c>
      <c r="H229" s="4">
        <v>0</v>
      </c>
      <c r="I229" s="6">
        <f>Tabla5[[#This Row],[(N) (N) Valor Inicial Del Contrato]]+Tabla5[[#This Row],[(D) (D) Valor Total De Las Adiciones En Pesos]]-Tabla5[[#This Row],[(N) (N) Valor Pagos Efectuados]]</f>
        <v>0</v>
      </c>
      <c r="J229" s="7">
        <f>Tabla5[[#This Row],[(N) (N) Valor Pagos Efectuados]]/(Tabla5[[#This Row],[(N) (N) Valor Inicial Del Contrato]]+Tabla5[[#This Row],[(D) (D) Valor Total De Las Adiciones En Pesos]])</f>
        <v>1</v>
      </c>
    </row>
    <row r="230" spans="1:10" x14ac:dyDescent="0.3">
      <c r="A230">
        <v>233</v>
      </c>
      <c r="B230" t="s">
        <v>124</v>
      </c>
      <c r="C230" s="2">
        <v>12800000</v>
      </c>
      <c r="D230" s="1">
        <v>45707</v>
      </c>
      <c r="E230" s="1">
        <v>45826</v>
      </c>
      <c r="F230" s="2">
        <v>12800000</v>
      </c>
      <c r="G230" s="2">
        <v>0</v>
      </c>
      <c r="H230" s="4">
        <v>0</v>
      </c>
      <c r="I230" s="6">
        <f>Tabla5[[#This Row],[(N) (N) Valor Inicial Del Contrato]]+Tabla5[[#This Row],[(D) (D) Valor Total De Las Adiciones En Pesos]]-Tabla5[[#This Row],[(N) (N) Valor Pagos Efectuados]]</f>
        <v>0</v>
      </c>
      <c r="J230" s="7">
        <f>Tabla5[[#This Row],[(N) (N) Valor Pagos Efectuados]]/(Tabla5[[#This Row],[(N) (N) Valor Inicial Del Contrato]]+Tabla5[[#This Row],[(D) (D) Valor Total De Las Adiciones En Pesos]])</f>
        <v>1</v>
      </c>
    </row>
    <row r="231" spans="1:10" x14ac:dyDescent="0.3">
      <c r="A231">
        <v>234</v>
      </c>
      <c r="B231" t="s">
        <v>125</v>
      </c>
      <c r="C231" s="2">
        <v>12800000</v>
      </c>
      <c r="D231" s="1">
        <v>45707</v>
      </c>
      <c r="E231" s="1">
        <v>45826</v>
      </c>
      <c r="F231" s="2">
        <v>12800000</v>
      </c>
      <c r="G231" s="2">
        <v>0</v>
      </c>
      <c r="H231" s="4">
        <v>0</v>
      </c>
      <c r="I231" s="6">
        <f>Tabla5[[#This Row],[(N) (N) Valor Inicial Del Contrato]]+Tabla5[[#This Row],[(D) (D) Valor Total De Las Adiciones En Pesos]]-Tabla5[[#This Row],[(N) (N) Valor Pagos Efectuados]]</f>
        <v>0</v>
      </c>
      <c r="J231" s="7">
        <f>Tabla5[[#This Row],[(N) (N) Valor Pagos Efectuados]]/(Tabla5[[#This Row],[(N) (N) Valor Inicial Del Contrato]]+Tabla5[[#This Row],[(D) (D) Valor Total De Las Adiciones En Pesos]])</f>
        <v>1</v>
      </c>
    </row>
    <row r="232" spans="1:10" x14ac:dyDescent="0.3">
      <c r="A232">
        <v>235</v>
      </c>
      <c r="B232" t="s">
        <v>126</v>
      </c>
      <c r="C232" s="2">
        <v>14800000</v>
      </c>
      <c r="D232" s="1">
        <v>45707</v>
      </c>
      <c r="E232" s="1">
        <v>45826</v>
      </c>
      <c r="F232" s="2">
        <v>14800000</v>
      </c>
      <c r="G232" s="2">
        <v>0</v>
      </c>
      <c r="H232" s="4">
        <v>0</v>
      </c>
      <c r="I232" s="6">
        <f>Tabla5[[#This Row],[(N) (N) Valor Inicial Del Contrato]]+Tabla5[[#This Row],[(D) (D) Valor Total De Las Adiciones En Pesos]]-Tabla5[[#This Row],[(N) (N) Valor Pagos Efectuados]]</f>
        <v>0</v>
      </c>
      <c r="J232" s="7">
        <f>Tabla5[[#This Row],[(N) (N) Valor Pagos Efectuados]]/(Tabla5[[#This Row],[(N) (N) Valor Inicial Del Contrato]]+Tabla5[[#This Row],[(D) (D) Valor Total De Las Adiciones En Pesos]])</f>
        <v>1</v>
      </c>
    </row>
    <row r="233" spans="1:10" x14ac:dyDescent="0.3">
      <c r="A233">
        <v>236</v>
      </c>
      <c r="B233" t="s">
        <v>127</v>
      </c>
      <c r="C233" s="2">
        <v>12800000</v>
      </c>
      <c r="D233" s="1">
        <v>45707</v>
      </c>
      <c r="E233" s="1">
        <v>45826</v>
      </c>
      <c r="F233" s="2">
        <v>12800000</v>
      </c>
      <c r="G233" s="2">
        <v>0</v>
      </c>
      <c r="H233" s="4">
        <v>0</v>
      </c>
      <c r="I233" s="6">
        <f>Tabla5[[#This Row],[(N) (N) Valor Inicial Del Contrato]]+Tabla5[[#This Row],[(D) (D) Valor Total De Las Adiciones En Pesos]]-Tabla5[[#This Row],[(N) (N) Valor Pagos Efectuados]]</f>
        <v>0</v>
      </c>
      <c r="J233" s="7">
        <f>Tabla5[[#This Row],[(N) (N) Valor Pagos Efectuados]]/(Tabla5[[#This Row],[(N) (N) Valor Inicial Del Contrato]]+Tabla5[[#This Row],[(D) (D) Valor Total De Las Adiciones En Pesos]])</f>
        <v>1</v>
      </c>
    </row>
    <row r="234" spans="1:10" x14ac:dyDescent="0.3">
      <c r="A234">
        <v>237</v>
      </c>
      <c r="B234" t="s">
        <v>128</v>
      </c>
      <c r="C234" s="2">
        <v>11200000</v>
      </c>
      <c r="D234" s="1">
        <v>45712</v>
      </c>
      <c r="E234" s="1">
        <v>45831</v>
      </c>
      <c r="F234" s="2">
        <v>11200000</v>
      </c>
      <c r="G234" s="2">
        <v>0</v>
      </c>
      <c r="H234" s="4">
        <v>0</v>
      </c>
      <c r="I234" s="6">
        <f>Tabla5[[#This Row],[(N) (N) Valor Inicial Del Contrato]]+Tabla5[[#This Row],[(D) (D) Valor Total De Las Adiciones En Pesos]]-Tabla5[[#This Row],[(N) (N) Valor Pagos Efectuados]]</f>
        <v>0</v>
      </c>
      <c r="J234" s="7">
        <f>Tabla5[[#This Row],[(N) (N) Valor Pagos Efectuados]]/(Tabla5[[#This Row],[(N) (N) Valor Inicial Del Contrato]]+Tabla5[[#This Row],[(D) (D) Valor Total De Las Adiciones En Pesos]])</f>
        <v>1</v>
      </c>
    </row>
    <row r="235" spans="1:10" x14ac:dyDescent="0.3">
      <c r="A235">
        <v>238</v>
      </c>
      <c r="B235" t="s">
        <v>117</v>
      </c>
      <c r="C235" s="2">
        <v>12800000</v>
      </c>
      <c r="D235" s="1">
        <v>45708</v>
      </c>
      <c r="E235" s="1">
        <v>45827</v>
      </c>
      <c r="F235" s="2">
        <v>12800000</v>
      </c>
      <c r="G235" s="2">
        <v>0</v>
      </c>
      <c r="H235" s="4">
        <v>0</v>
      </c>
      <c r="I235" s="6">
        <f>Tabla5[[#This Row],[(N) (N) Valor Inicial Del Contrato]]+Tabla5[[#This Row],[(D) (D) Valor Total De Las Adiciones En Pesos]]-Tabla5[[#This Row],[(N) (N) Valor Pagos Efectuados]]</f>
        <v>0</v>
      </c>
      <c r="J235" s="7">
        <f>Tabla5[[#This Row],[(N) (N) Valor Pagos Efectuados]]/(Tabla5[[#This Row],[(N) (N) Valor Inicial Del Contrato]]+Tabla5[[#This Row],[(D) (D) Valor Total De Las Adiciones En Pesos]])</f>
        <v>1</v>
      </c>
    </row>
    <row r="236" spans="1:10" x14ac:dyDescent="0.3">
      <c r="A236">
        <v>239</v>
      </c>
      <c r="B236" t="s">
        <v>54</v>
      </c>
      <c r="C236" s="2">
        <v>12800000</v>
      </c>
      <c r="D236" s="1">
        <v>45706</v>
      </c>
      <c r="E236" s="1">
        <v>45825</v>
      </c>
      <c r="F236" s="2">
        <v>12800000</v>
      </c>
      <c r="G236" s="2">
        <v>0</v>
      </c>
      <c r="H236" s="4">
        <v>0</v>
      </c>
      <c r="I236" s="6">
        <f>Tabla5[[#This Row],[(N) (N) Valor Inicial Del Contrato]]+Tabla5[[#This Row],[(D) (D) Valor Total De Las Adiciones En Pesos]]-Tabla5[[#This Row],[(N) (N) Valor Pagos Efectuados]]</f>
        <v>0</v>
      </c>
      <c r="J236" s="7">
        <f>Tabla5[[#This Row],[(N) (N) Valor Pagos Efectuados]]/(Tabla5[[#This Row],[(N) (N) Valor Inicial Del Contrato]]+Tabla5[[#This Row],[(D) (D) Valor Total De Las Adiciones En Pesos]])</f>
        <v>1</v>
      </c>
    </row>
    <row r="237" spans="1:10" x14ac:dyDescent="0.3">
      <c r="A237">
        <v>240</v>
      </c>
      <c r="B237" t="s">
        <v>127</v>
      </c>
      <c r="C237" s="2">
        <v>12800000</v>
      </c>
      <c r="D237" s="1">
        <v>45707</v>
      </c>
      <c r="E237" s="1">
        <v>45826</v>
      </c>
      <c r="F237" s="2">
        <v>12800000</v>
      </c>
      <c r="G237" s="2">
        <v>0</v>
      </c>
      <c r="H237" s="4">
        <v>0</v>
      </c>
      <c r="I237" s="6">
        <f>Tabla5[[#This Row],[(N) (N) Valor Inicial Del Contrato]]+Tabla5[[#This Row],[(D) (D) Valor Total De Las Adiciones En Pesos]]-Tabla5[[#This Row],[(N) (N) Valor Pagos Efectuados]]</f>
        <v>0</v>
      </c>
      <c r="J237" s="7">
        <f>Tabla5[[#This Row],[(N) (N) Valor Pagos Efectuados]]/(Tabla5[[#This Row],[(N) (N) Valor Inicial Del Contrato]]+Tabla5[[#This Row],[(D) (D) Valor Total De Las Adiciones En Pesos]])</f>
        <v>1</v>
      </c>
    </row>
    <row r="238" spans="1:10" x14ac:dyDescent="0.3">
      <c r="A238">
        <v>241</v>
      </c>
      <c r="B238" t="s">
        <v>129</v>
      </c>
      <c r="C238" s="2">
        <v>16800000</v>
      </c>
      <c r="D238" s="1">
        <v>45707</v>
      </c>
      <c r="E238" s="1">
        <v>45826</v>
      </c>
      <c r="F238" s="2">
        <v>16800000</v>
      </c>
      <c r="G238" s="2">
        <v>0</v>
      </c>
      <c r="H238" s="4">
        <v>0</v>
      </c>
      <c r="I238" s="6">
        <f>Tabla5[[#This Row],[(N) (N) Valor Inicial Del Contrato]]+Tabla5[[#This Row],[(D) (D) Valor Total De Las Adiciones En Pesos]]-Tabla5[[#This Row],[(N) (N) Valor Pagos Efectuados]]</f>
        <v>0</v>
      </c>
      <c r="J238" s="7">
        <f>Tabla5[[#This Row],[(N) (N) Valor Pagos Efectuados]]/(Tabla5[[#This Row],[(N) (N) Valor Inicial Del Contrato]]+Tabla5[[#This Row],[(D) (D) Valor Total De Las Adiciones En Pesos]])</f>
        <v>1</v>
      </c>
    </row>
    <row r="239" spans="1:10" x14ac:dyDescent="0.3">
      <c r="A239">
        <v>242</v>
      </c>
      <c r="B239" t="s">
        <v>123</v>
      </c>
      <c r="C239" s="2">
        <v>12800000</v>
      </c>
      <c r="D239" s="1">
        <v>45707</v>
      </c>
      <c r="E239" s="1">
        <v>45826</v>
      </c>
      <c r="F239" s="2">
        <v>12800000</v>
      </c>
      <c r="G239" s="2">
        <v>0</v>
      </c>
      <c r="H239" s="4">
        <v>0</v>
      </c>
      <c r="I239" s="6">
        <f>Tabla5[[#This Row],[(N) (N) Valor Inicial Del Contrato]]+Tabla5[[#This Row],[(D) (D) Valor Total De Las Adiciones En Pesos]]-Tabla5[[#This Row],[(N) (N) Valor Pagos Efectuados]]</f>
        <v>0</v>
      </c>
      <c r="J239" s="7">
        <f>Tabla5[[#This Row],[(N) (N) Valor Pagos Efectuados]]/(Tabla5[[#This Row],[(N) (N) Valor Inicial Del Contrato]]+Tabla5[[#This Row],[(D) (D) Valor Total De Las Adiciones En Pesos]])</f>
        <v>1</v>
      </c>
    </row>
    <row r="240" spans="1:10" x14ac:dyDescent="0.3">
      <c r="A240">
        <v>243</v>
      </c>
      <c r="B240" t="s">
        <v>127</v>
      </c>
      <c r="C240" s="2">
        <v>12800000</v>
      </c>
      <c r="D240" s="1">
        <v>45707</v>
      </c>
      <c r="E240" s="1">
        <v>45826</v>
      </c>
      <c r="F240" s="2">
        <v>12800000</v>
      </c>
      <c r="G240" s="2">
        <v>0</v>
      </c>
      <c r="H240" s="4">
        <v>0</v>
      </c>
      <c r="I240" s="6">
        <f>Tabla5[[#This Row],[(N) (N) Valor Inicial Del Contrato]]+Tabla5[[#This Row],[(D) (D) Valor Total De Las Adiciones En Pesos]]-Tabla5[[#This Row],[(N) (N) Valor Pagos Efectuados]]</f>
        <v>0</v>
      </c>
      <c r="J240" s="7">
        <f>Tabla5[[#This Row],[(N) (N) Valor Pagos Efectuados]]/(Tabla5[[#This Row],[(N) (N) Valor Inicial Del Contrato]]+Tabla5[[#This Row],[(D) (D) Valor Total De Las Adiciones En Pesos]])</f>
        <v>1</v>
      </c>
    </row>
    <row r="241" spans="1:10" x14ac:dyDescent="0.3">
      <c r="A241">
        <v>244</v>
      </c>
      <c r="B241" t="s">
        <v>130</v>
      </c>
      <c r="C241" s="2">
        <v>11200000</v>
      </c>
      <c r="D241" s="1">
        <v>45706</v>
      </c>
      <c r="E241" s="1">
        <v>45825</v>
      </c>
      <c r="F241" s="2">
        <v>11200000</v>
      </c>
      <c r="G241" s="2">
        <v>0</v>
      </c>
      <c r="H241" s="4">
        <v>0</v>
      </c>
      <c r="I241" s="6">
        <f>Tabla5[[#This Row],[(N) (N) Valor Inicial Del Contrato]]+Tabla5[[#This Row],[(D) (D) Valor Total De Las Adiciones En Pesos]]-Tabla5[[#This Row],[(N) (N) Valor Pagos Efectuados]]</f>
        <v>0</v>
      </c>
      <c r="J241" s="7">
        <f>Tabla5[[#This Row],[(N) (N) Valor Pagos Efectuados]]/(Tabla5[[#This Row],[(N) (N) Valor Inicial Del Contrato]]+Tabla5[[#This Row],[(D) (D) Valor Total De Las Adiciones En Pesos]])</f>
        <v>1</v>
      </c>
    </row>
    <row r="242" spans="1:10" x14ac:dyDescent="0.3">
      <c r="A242">
        <v>245</v>
      </c>
      <c r="B242" t="s">
        <v>123</v>
      </c>
      <c r="C242" s="2">
        <v>12800000</v>
      </c>
      <c r="D242" s="1">
        <v>45707</v>
      </c>
      <c r="E242" s="1">
        <v>45826</v>
      </c>
      <c r="F242" s="2">
        <v>12800000</v>
      </c>
      <c r="G242" s="2">
        <v>0</v>
      </c>
      <c r="H242" s="4">
        <v>0</v>
      </c>
      <c r="I242" s="6">
        <f>Tabla5[[#This Row],[(N) (N) Valor Inicial Del Contrato]]+Tabla5[[#This Row],[(D) (D) Valor Total De Las Adiciones En Pesos]]-Tabla5[[#This Row],[(N) (N) Valor Pagos Efectuados]]</f>
        <v>0</v>
      </c>
      <c r="J242" s="7">
        <f>Tabla5[[#This Row],[(N) (N) Valor Pagos Efectuados]]/(Tabla5[[#This Row],[(N) (N) Valor Inicial Del Contrato]]+Tabla5[[#This Row],[(D) (D) Valor Total De Las Adiciones En Pesos]])</f>
        <v>1</v>
      </c>
    </row>
    <row r="243" spans="1:10" x14ac:dyDescent="0.3">
      <c r="A243">
        <v>246</v>
      </c>
      <c r="B243" t="s">
        <v>128</v>
      </c>
      <c r="C243" s="2">
        <v>11200000</v>
      </c>
      <c r="D243" s="1">
        <v>45712</v>
      </c>
      <c r="E243" s="1">
        <v>45831</v>
      </c>
      <c r="F243" s="2">
        <v>11200000</v>
      </c>
      <c r="G243" s="2">
        <v>0</v>
      </c>
      <c r="H243" s="4">
        <v>0</v>
      </c>
      <c r="I243" s="6">
        <f>Tabla5[[#This Row],[(N) (N) Valor Inicial Del Contrato]]+Tabla5[[#This Row],[(D) (D) Valor Total De Las Adiciones En Pesos]]-Tabla5[[#This Row],[(N) (N) Valor Pagos Efectuados]]</f>
        <v>0</v>
      </c>
      <c r="J243" s="7">
        <f>Tabla5[[#This Row],[(N) (N) Valor Pagos Efectuados]]/(Tabla5[[#This Row],[(N) (N) Valor Inicial Del Contrato]]+Tabla5[[#This Row],[(D) (D) Valor Total De Las Adiciones En Pesos]])</f>
        <v>1</v>
      </c>
    </row>
    <row r="244" spans="1:10" x14ac:dyDescent="0.3">
      <c r="A244">
        <v>247</v>
      </c>
      <c r="B244" t="s">
        <v>131</v>
      </c>
      <c r="C244" s="2">
        <v>11200000</v>
      </c>
      <c r="D244" s="1">
        <v>45707</v>
      </c>
      <c r="E244" s="1">
        <v>45826</v>
      </c>
      <c r="F244" s="2">
        <v>11200000</v>
      </c>
      <c r="G244" s="2">
        <v>0</v>
      </c>
      <c r="H244" s="4">
        <v>0</v>
      </c>
      <c r="I244" s="6">
        <f>Tabla5[[#This Row],[(N) (N) Valor Inicial Del Contrato]]+Tabla5[[#This Row],[(D) (D) Valor Total De Las Adiciones En Pesos]]-Tabla5[[#This Row],[(N) (N) Valor Pagos Efectuados]]</f>
        <v>0</v>
      </c>
      <c r="J244" s="7">
        <f>Tabla5[[#This Row],[(N) (N) Valor Pagos Efectuados]]/(Tabla5[[#This Row],[(N) (N) Valor Inicial Del Contrato]]+Tabla5[[#This Row],[(D) (D) Valor Total De Las Adiciones En Pesos]])</f>
        <v>1</v>
      </c>
    </row>
    <row r="245" spans="1:10" x14ac:dyDescent="0.3">
      <c r="A245">
        <v>248</v>
      </c>
      <c r="B245" t="s">
        <v>127</v>
      </c>
      <c r="C245" s="2">
        <v>12800000</v>
      </c>
      <c r="D245" s="1">
        <v>45707</v>
      </c>
      <c r="E245" s="1">
        <v>45826</v>
      </c>
      <c r="F245" s="2">
        <v>12800000</v>
      </c>
      <c r="G245" s="2">
        <v>0</v>
      </c>
      <c r="H245" s="4">
        <v>0</v>
      </c>
      <c r="I245" s="6">
        <f>Tabla5[[#This Row],[(N) (N) Valor Inicial Del Contrato]]+Tabla5[[#This Row],[(D) (D) Valor Total De Las Adiciones En Pesos]]-Tabla5[[#This Row],[(N) (N) Valor Pagos Efectuados]]</f>
        <v>0</v>
      </c>
      <c r="J245" s="7">
        <f>Tabla5[[#This Row],[(N) (N) Valor Pagos Efectuados]]/(Tabla5[[#This Row],[(N) (N) Valor Inicial Del Contrato]]+Tabla5[[#This Row],[(D) (D) Valor Total De Las Adiciones En Pesos]])</f>
        <v>1</v>
      </c>
    </row>
    <row r="246" spans="1:10" x14ac:dyDescent="0.3">
      <c r="A246">
        <v>249</v>
      </c>
      <c r="B246" t="s">
        <v>67</v>
      </c>
      <c r="C246" s="2">
        <v>10000000</v>
      </c>
      <c r="D246" s="1">
        <v>45706</v>
      </c>
      <c r="E246" s="1">
        <v>45825</v>
      </c>
      <c r="F246" s="2">
        <v>10000000</v>
      </c>
      <c r="G246" s="2">
        <v>0</v>
      </c>
      <c r="H246" s="4">
        <v>0</v>
      </c>
      <c r="I246" s="6">
        <f>Tabla5[[#This Row],[(N) (N) Valor Inicial Del Contrato]]+Tabla5[[#This Row],[(D) (D) Valor Total De Las Adiciones En Pesos]]-Tabla5[[#This Row],[(N) (N) Valor Pagos Efectuados]]</f>
        <v>0</v>
      </c>
      <c r="J246" s="7">
        <f>Tabla5[[#This Row],[(N) (N) Valor Pagos Efectuados]]/(Tabla5[[#This Row],[(N) (N) Valor Inicial Del Contrato]]+Tabla5[[#This Row],[(D) (D) Valor Total De Las Adiciones En Pesos]])</f>
        <v>1</v>
      </c>
    </row>
    <row r="247" spans="1:10" x14ac:dyDescent="0.3">
      <c r="A247">
        <v>250</v>
      </c>
      <c r="B247" t="s">
        <v>132</v>
      </c>
      <c r="C247" s="2">
        <v>12000000</v>
      </c>
      <c r="D247" s="1">
        <v>45707</v>
      </c>
      <c r="E247" s="1">
        <v>45826</v>
      </c>
      <c r="F247" s="2">
        <v>12000000</v>
      </c>
      <c r="G247" s="2">
        <v>0</v>
      </c>
      <c r="H247" s="4">
        <v>0</v>
      </c>
      <c r="I247" s="6">
        <f>Tabla5[[#This Row],[(N) (N) Valor Inicial Del Contrato]]+Tabla5[[#This Row],[(D) (D) Valor Total De Las Adiciones En Pesos]]-Tabla5[[#This Row],[(N) (N) Valor Pagos Efectuados]]</f>
        <v>0</v>
      </c>
      <c r="J247" s="7">
        <f>Tabla5[[#This Row],[(N) (N) Valor Pagos Efectuados]]/(Tabla5[[#This Row],[(N) (N) Valor Inicial Del Contrato]]+Tabla5[[#This Row],[(D) (D) Valor Total De Las Adiciones En Pesos]])</f>
        <v>1</v>
      </c>
    </row>
    <row r="248" spans="1:10" x14ac:dyDescent="0.3">
      <c r="A248">
        <v>251</v>
      </c>
      <c r="B248" t="s">
        <v>127</v>
      </c>
      <c r="C248" s="2">
        <v>12800000</v>
      </c>
      <c r="D248" s="1">
        <v>45712</v>
      </c>
      <c r="E248" s="1">
        <v>45831</v>
      </c>
      <c r="F248" s="2">
        <v>12800000</v>
      </c>
      <c r="G248" s="2">
        <v>0</v>
      </c>
      <c r="H248" s="4">
        <v>0</v>
      </c>
      <c r="I248" s="6">
        <f>Tabla5[[#This Row],[(N) (N) Valor Inicial Del Contrato]]+Tabla5[[#This Row],[(D) (D) Valor Total De Las Adiciones En Pesos]]-Tabla5[[#This Row],[(N) (N) Valor Pagos Efectuados]]</f>
        <v>0</v>
      </c>
      <c r="J248" s="7">
        <f>Tabla5[[#This Row],[(N) (N) Valor Pagos Efectuados]]/(Tabla5[[#This Row],[(N) (N) Valor Inicial Del Contrato]]+Tabla5[[#This Row],[(D) (D) Valor Total De Las Adiciones En Pesos]])</f>
        <v>1</v>
      </c>
    </row>
    <row r="249" spans="1:10" x14ac:dyDescent="0.3">
      <c r="A249">
        <v>252</v>
      </c>
      <c r="B249" t="s">
        <v>133</v>
      </c>
      <c r="C249" s="2">
        <v>12000000</v>
      </c>
      <c r="D249" s="1">
        <v>45707</v>
      </c>
      <c r="E249" s="1">
        <v>45826</v>
      </c>
      <c r="F249" s="2">
        <v>12000000</v>
      </c>
      <c r="G249" s="2">
        <v>0</v>
      </c>
      <c r="H249" s="4">
        <v>0</v>
      </c>
      <c r="I249" s="6">
        <f>Tabla5[[#This Row],[(N) (N) Valor Inicial Del Contrato]]+Tabla5[[#This Row],[(D) (D) Valor Total De Las Adiciones En Pesos]]-Tabla5[[#This Row],[(N) (N) Valor Pagos Efectuados]]</f>
        <v>0</v>
      </c>
      <c r="J249" s="7">
        <f>Tabla5[[#This Row],[(N) (N) Valor Pagos Efectuados]]/(Tabla5[[#This Row],[(N) (N) Valor Inicial Del Contrato]]+Tabla5[[#This Row],[(D) (D) Valor Total De Las Adiciones En Pesos]])</f>
        <v>1</v>
      </c>
    </row>
    <row r="250" spans="1:10" x14ac:dyDescent="0.3">
      <c r="A250">
        <v>253</v>
      </c>
      <c r="B250" t="s">
        <v>134</v>
      </c>
      <c r="C250" s="2">
        <v>16000000</v>
      </c>
      <c r="D250" s="1">
        <v>45713</v>
      </c>
      <c r="E250" s="1">
        <v>45832</v>
      </c>
      <c r="F250" s="2">
        <v>16000000</v>
      </c>
      <c r="G250" s="2">
        <v>0</v>
      </c>
      <c r="H250" s="4">
        <v>0</v>
      </c>
      <c r="I250" s="6">
        <f>Tabla5[[#This Row],[(N) (N) Valor Inicial Del Contrato]]+Tabla5[[#This Row],[(D) (D) Valor Total De Las Adiciones En Pesos]]-Tabla5[[#This Row],[(N) (N) Valor Pagos Efectuados]]</f>
        <v>0</v>
      </c>
      <c r="J250" s="7">
        <f>Tabla5[[#This Row],[(N) (N) Valor Pagos Efectuados]]/(Tabla5[[#This Row],[(N) (N) Valor Inicial Del Contrato]]+Tabla5[[#This Row],[(D) (D) Valor Total De Las Adiciones En Pesos]])</f>
        <v>1</v>
      </c>
    </row>
    <row r="251" spans="1:10" x14ac:dyDescent="0.3">
      <c r="A251">
        <v>254</v>
      </c>
      <c r="B251" t="s">
        <v>135</v>
      </c>
      <c r="C251" s="2">
        <v>11200000</v>
      </c>
      <c r="D251" s="1">
        <v>45712</v>
      </c>
      <c r="E251" s="1">
        <v>45831</v>
      </c>
      <c r="F251" s="2">
        <v>11200000</v>
      </c>
      <c r="G251" s="2">
        <v>0</v>
      </c>
      <c r="H251" s="4">
        <v>0</v>
      </c>
      <c r="I251" s="6">
        <f>Tabla5[[#This Row],[(N) (N) Valor Inicial Del Contrato]]+Tabla5[[#This Row],[(D) (D) Valor Total De Las Adiciones En Pesos]]-Tabla5[[#This Row],[(N) (N) Valor Pagos Efectuados]]</f>
        <v>0</v>
      </c>
      <c r="J251" s="7">
        <f>Tabla5[[#This Row],[(N) (N) Valor Pagos Efectuados]]/(Tabla5[[#This Row],[(N) (N) Valor Inicial Del Contrato]]+Tabla5[[#This Row],[(D) (D) Valor Total De Las Adiciones En Pesos]])</f>
        <v>1</v>
      </c>
    </row>
    <row r="252" spans="1:10" x14ac:dyDescent="0.3">
      <c r="A252">
        <v>255</v>
      </c>
      <c r="B252" t="s">
        <v>94</v>
      </c>
      <c r="C252" s="2">
        <v>13600000</v>
      </c>
      <c r="D252" s="1">
        <v>45713</v>
      </c>
      <c r="E252" s="1">
        <v>45832</v>
      </c>
      <c r="F252" s="2">
        <v>13600000</v>
      </c>
      <c r="G252" s="2">
        <v>0</v>
      </c>
      <c r="H252" s="4">
        <v>0</v>
      </c>
      <c r="I252" s="6">
        <f>Tabla5[[#This Row],[(N) (N) Valor Inicial Del Contrato]]+Tabla5[[#This Row],[(D) (D) Valor Total De Las Adiciones En Pesos]]-Tabla5[[#This Row],[(N) (N) Valor Pagos Efectuados]]</f>
        <v>0</v>
      </c>
      <c r="J252" s="7">
        <f>Tabla5[[#This Row],[(N) (N) Valor Pagos Efectuados]]/(Tabla5[[#This Row],[(N) (N) Valor Inicial Del Contrato]]+Tabla5[[#This Row],[(D) (D) Valor Total De Las Adiciones En Pesos]])</f>
        <v>1</v>
      </c>
    </row>
    <row r="253" spans="1:10" x14ac:dyDescent="0.3">
      <c r="A253">
        <v>256</v>
      </c>
      <c r="B253" t="s">
        <v>135</v>
      </c>
      <c r="C253" s="2">
        <v>11200000</v>
      </c>
      <c r="D253" s="1">
        <v>45719</v>
      </c>
      <c r="E253" s="1">
        <v>45840</v>
      </c>
      <c r="F253" s="2">
        <v>11200000</v>
      </c>
      <c r="G253" s="2">
        <v>0</v>
      </c>
      <c r="H253" s="4">
        <v>0</v>
      </c>
      <c r="I253" s="6">
        <f>Tabla5[[#This Row],[(N) (N) Valor Inicial Del Contrato]]+Tabla5[[#This Row],[(D) (D) Valor Total De Las Adiciones En Pesos]]-Tabla5[[#This Row],[(N) (N) Valor Pagos Efectuados]]</f>
        <v>0</v>
      </c>
      <c r="J253" s="7">
        <f>Tabla5[[#This Row],[(N) (N) Valor Pagos Efectuados]]/(Tabla5[[#This Row],[(N) (N) Valor Inicial Del Contrato]]+Tabla5[[#This Row],[(D) (D) Valor Total De Las Adiciones En Pesos]])</f>
        <v>1</v>
      </c>
    </row>
    <row r="254" spans="1:10" x14ac:dyDescent="0.3">
      <c r="A254">
        <v>257</v>
      </c>
      <c r="B254" t="s">
        <v>94</v>
      </c>
      <c r="C254" s="2">
        <v>13600000</v>
      </c>
      <c r="D254" s="1">
        <v>45713</v>
      </c>
      <c r="E254" s="1">
        <v>45832</v>
      </c>
      <c r="F254" s="2">
        <v>13600000</v>
      </c>
      <c r="G254" s="2">
        <v>0</v>
      </c>
      <c r="H254" s="4">
        <v>0</v>
      </c>
      <c r="I254" s="6">
        <f>Tabla5[[#This Row],[(N) (N) Valor Inicial Del Contrato]]+Tabla5[[#This Row],[(D) (D) Valor Total De Las Adiciones En Pesos]]-Tabla5[[#This Row],[(N) (N) Valor Pagos Efectuados]]</f>
        <v>0</v>
      </c>
      <c r="J254" s="7">
        <f>Tabla5[[#This Row],[(N) (N) Valor Pagos Efectuados]]/(Tabla5[[#This Row],[(N) (N) Valor Inicial Del Contrato]]+Tabla5[[#This Row],[(D) (D) Valor Total De Las Adiciones En Pesos]])</f>
        <v>1</v>
      </c>
    </row>
    <row r="255" spans="1:10" x14ac:dyDescent="0.3">
      <c r="A255">
        <v>258</v>
      </c>
      <c r="B255" t="s">
        <v>94</v>
      </c>
      <c r="C255" s="2">
        <v>13600000</v>
      </c>
      <c r="D255" s="1">
        <v>45713</v>
      </c>
      <c r="E255" s="1">
        <v>45832</v>
      </c>
      <c r="F255" s="2">
        <v>13600000</v>
      </c>
      <c r="G255" s="2">
        <v>0</v>
      </c>
      <c r="H255" s="4">
        <v>0</v>
      </c>
      <c r="I255" s="6">
        <f>Tabla5[[#This Row],[(N) (N) Valor Inicial Del Contrato]]+Tabla5[[#This Row],[(D) (D) Valor Total De Las Adiciones En Pesos]]-Tabla5[[#This Row],[(N) (N) Valor Pagos Efectuados]]</f>
        <v>0</v>
      </c>
      <c r="J255" s="7">
        <f>Tabla5[[#This Row],[(N) (N) Valor Pagos Efectuados]]/(Tabla5[[#This Row],[(N) (N) Valor Inicial Del Contrato]]+Tabla5[[#This Row],[(D) (D) Valor Total De Las Adiciones En Pesos]])</f>
        <v>1</v>
      </c>
    </row>
    <row r="256" spans="1:10" x14ac:dyDescent="0.3">
      <c r="A256">
        <v>259</v>
      </c>
      <c r="B256" t="s">
        <v>136</v>
      </c>
      <c r="C256" s="2">
        <v>12800000</v>
      </c>
      <c r="D256" s="1">
        <v>45713</v>
      </c>
      <c r="E256" s="1">
        <v>45832</v>
      </c>
      <c r="F256" s="2">
        <v>12800000</v>
      </c>
      <c r="G256" s="2">
        <v>0</v>
      </c>
      <c r="H256" s="4">
        <v>0</v>
      </c>
      <c r="I256" s="6">
        <f>Tabla5[[#This Row],[(N) (N) Valor Inicial Del Contrato]]+Tabla5[[#This Row],[(D) (D) Valor Total De Las Adiciones En Pesos]]-Tabla5[[#This Row],[(N) (N) Valor Pagos Efectuados]]</f>
        <v>0</v>
      </c>
      <c r="J256" s="7">
        <f>Tabla5[[#This Row],[(N) (N) Valor Pagos Efectuados]]/(Tabla5[[#This Row],[(N) (N) Valor Inicial Del Contrato]]+Tabla5[[#This Row],[(D) (D) Valor Total De Las Adiciones En Pesos]])</f>
        <v>1</v>
      </c>
    </row>
    <row r="257" spans="1:10" x14ac:dyDescent="0.3">
      <c r="A257">
        <v>260</v>
      </c>
      <c r="B257" t="s">
        <v>94</v>
      </c>
      <c r="C257" s="2">
        <v>13600000</v>
      </c>
      <c r="D257" s="1">
        <v>45713</v>
      </c>
      <c r="E257" s="1">
        <v>45832</v>
      </c>
      <c r="F257" s="2">
        <v>13600000</v>
      </c>
      <c r="G257" s="2">
        <v>0</v>
      </c>
      <c r="H257" s="4">
        <v>0</v>
      </c>
      <c r="I257" s="6">
        <f>Tabla5[[#This Row],[(N) (N) Valor Inicial Del Contrato]]+Tabla5[[#This Row],[(D) (D) Valor Total De Las Adiciones En Pesos]]-Tabla5[[#This Row],[(N) (N) Valor Pagos Efectuados]]</f>
        <v>0</v>
      </c>
      <c r="J257" s="7">
        <f>Tabla5[[#This Row],[(N) (N) Valor Pagos Efectuados]]/(Tabla5[[#This Row],[(N) (N) Valor Inicial Del Contrato]]+Tabla5[[#This Row],[(D) (D) Valor Total De Las Adiciones En Pesos]])</f>
        <v>1</v>
      </c>
    </row>
    <row r="258" spans="1:10" x14ac:dyDescent="0.3">
      <c r="A258">
        <v>261</v>
      </c>
      <c r="B258" t="s">
        <v>136</v>
      </c>
      <c r="C258" s="2">
        <v>12800000</v>
      </c>
      <c r="D258" s="1">
        <v>45713</v>
      </c>
      <c r="E258" s="1">
        <v>45832</v>
      </c>
      <c r="F258" s="2">
        <v>12800000</v>
      </c>
      <c r="G258" s="2">
        <v>0</v>
      </c>
      <c r="H258" s="4">
        <v>0</v>
      </c>
      <c r="I258" s="6">
        <f>Tabla5[[#This Row],[(N) (N) Valor Inicial Del Contrato]]+Tabla5[[#This Row],[(D) (D) Valor Total De Las Adiciones En Pesos]]-Tabla5[[#This Row],[(N) (N) Valor Pagos Efectuados]]</f>
        <v>0</v>
      </c>
      <c r="J258" s="7">
        <f>Tabla5[[#This Row],[(N) (N) Valor Pagos Efectuados]]/(Tabla5[[#This Row],[(N) (N) Valor Inicial Del Contrato]]+Tabla5[[#This Row],[(D) (D) Valor Total De Las Adiciones En Pesos]])</f>
        <v>1</v>
      </c>
    </row>
    <row r="259" spans="1:10" x14ac:dyDescent="0.3">
      <c r="A259">
        <v>262</v>
      </c>
      <c r="B259" t="s">
        <v>137</v>
      </c>
      <c r="C259" s="2">
        <v>11200000</v>
      </c>
      <c r="D259" s="1">
        <v>45713</v>
      </c>
      <c r="E259" s="1">
        <v>45832</v>
      </c>
      <c r="F259" s="2">
        <v>11200000</v>
      </c>
      <c r="G259" s="2">
        <v>0</v>
      </c>
      <c r="H259" s="4">
        <v>0</v>
      </c>
      <c r="I259" s="6">
        <f>Tabla5[[#This Row],[(N) (N) Valor Inicial Del Contrato]]+Tabla5[[#This Row],[(D) (D) Valor Total De Las Adiciones En Pesos]]-Tabla5[[#This Row],[(N) (N) Valor Pagos Efectuados]]</f>
        <v>0</v>
      </c>
      <c r="J259" s="7">
        <f>Tabla5[[#This Row],[(N) (N) Valor Pagos Efectuados]]/(Tabla5[[#This Row],[(N) (N) Valor Inicial Del Contrato]]+Tabla5[[#This Row],[(D) (D) Valor Total De Las Adiciones En Pesos]])</f>
        <v>1</v>
      </c>
    </row>
    <row r="260" spans="1:10" x14ac:dyDescent="0.3">
      <c r="A260">
        <v>263</v>
      </c>
      <c r="B260" t="s">
        <v>55</v>
      </c>
      <c r="C260" s="2">
        <v>11200000</v>
      </c>
      <c r="D260" s="1">
        <v>45709</v>
      </c>
      <c r="E260" s="1">
        <v>45828</v>
      </c>
      <c r="F260" s="2">
        <v>11200000</v>
      </c>
      <c r="G260" s="2">
        <v>0</v>
      </c>
      <c r="H260" s="4">
        <v>0</v>
      </c>
      <c r="I260" s="6">
        <f>Tabla5[[#This Row],[(N) (N) Valor Inicial Del Contrato]]+Tabla5[[#This Row],[(D) (D) Valor Total De Las Adiciones En Pesos]]-Tabla5[[#This Row],[(N) (N) Valor Pagos Efectuados]]</f>
        <v>0</v>
      </c>
      <c r="J260" s="7">
        <f>Tabla5[[#This Row],[(N) (N) Valor Pagos Efectuados]]/(Tabla5[[#This Row],[(N) (N) Valor Inicial Del Contrato]]+Tabla5[[#This Row],[(D) (D) Valor Total De Las Adiciones En Pesos]])</f>
        <v>1</v>
      </c>
    </row>
    <row r="261" spans="1:10" x14ac:dyDescent="0.3">
      <c r="A261">
        <v>264</v>
      </c>
      <c r="B261" t="s">
        <v>117</v>
      </c>
      <c r="C261" s="2">
        <v>12800000</v>
      </c>
      <c r="D261" s="1">
        <v>45713</v>
      </c>
      <c r="E261" s="1">
        <v>45832</v>
      </c>
      <c r="F261" s="2">
        <v>12800000</v>
      </c>
      <c r="G261" s="2">
        <v>0</v>
      </c>
      <c r="H261" s="4">
        <v>0</v>
      </c>
      <c r="I261" s="6">
        <f>Tabla5[[#This Row],[(N) (N) Valor Inicial Del Contrato]]+Tabla5[[#This Row],[(D) (D) Valor Total De Las Adiciones En Pesos]]-Tabla5[[#This Row],[(N) (N) Valor Pagos Efectuados]]</f>
        <v>0</v>
      </c>
      <c r="J261" s="7">
        <f>Tabla5[[#This Row],[(N) (N) Valor Pagos Efectuados]]/(Tabla5[[#This Row],[(N) (N) Valor Inicial Del Contrato]]+Tabla5[[#This Row],[(D) (D) Valor Total De Las Adiciones En Pesos]])</f>
        <v>1</v>
      </c>
    </row>
    <row r="262" spans="1:10" x14ac:dyDescent="0.3">
      <c r="A262">
        <v>265</v>
      </c>
      <c r="B262" t="s">
        <v>117</v>
      </c>
      <c r="C262" s="2">
        <v>12800000</v>
      </c>
      <c r="D262" s="1">
        <v>45713</v>
      </c>
      <c r="E262" s="1">
        <v>45832</v>
      </c>
      <c r="F262" s="2">
        <v>12800000</v>
      </c>
      <c r="G262" s="2">
        <v>0</v>
      </c>
      <c r="H262" s="4">
        <v>0</v>
      </c>
      <c r="I262" s="6">
        <f>Tabla5[[#This Row],[(N) (N) Valor Inicial Del Contrato]]+Tabla5[[#This Row],[(D) (D) Valor Total De Las Adiciones En Pesos]]-Tabla5[[#This Row],[(N) (N) Valor Pagos Efectuados]]</f>
        <v>0</v>
      </c>
      <c r="J262" s="7">
        <f>Tabla5[[#This Row],[(N) (N) Valor Pagos Efectuados]]/(Tabla5[[#This Row],[(N) (N) Valor Inicial Del Contrato]]+Tabla5[[#This Row],[(D) (D) Valor Total De Las Adiciones En Pesos]])</f>
        <v>1</v>
      </c>
    </row>
    <row r="263" spans="1:10" x14ac:dyDescent="0.3">
      <c r="A263">
        <v>266</v>
      </c>
      <c r="B263" t="s">
        <v>55</v>
      </c>
      <c r="C263" s="2">
        <v>11200000</v>
      </c>
      <c r="D263" s="1">
        <v>45708</v>
      </c>
      <c r="E263" s="1">
        <v>45827</v>
      </c>
      <c r="F263" s="2">
        <v>11200000</v>
      </c>
      <c r="G263" s="2">
        <v>0</v>
      </c>
      <c r="H263" s="4">
        <v>0</v>
      </c>
      <c r="I263" s="6">
        <f>Tabla5[[#This Row],[(N) (N) Valor Inicial Del Contrato]]+Tabla5[[#This Row],[(D) (D) Valor Total De Las Adiciones En Pesos]]-Tabla5[[#This Row],[(N) (N) Valor Pagos Efectuados]]</f>
        <v>0</v>
      </c>
      <c r="J263" s="7">
        <f>Tabla5[[#This Row],[(N) (N) Valor Pagos Efectuados]]/(Tabla5[[#This Row],[(N) (N) Valor Inicial Del Contrato]]+Tabla5[[#This Row],[(D) (D) Valor Total De Las Adiciones En Pesos]])</f>
        <v>1</v>
      </c>
    </row>
    <row r="264" spans="1:10" x14ac:dyDescent="0.3">
      <c r="A264">
        <v>267</v>
      </c>
      <c r="B264" t="s">
        <v>138</v>
      </c>
      <c r="C264" s="2">
        <v>14000000</v>
      </c>
      <c r="D264" s="1">
        <v>45709</v>
      </c>
      <c r="E264" s="1">
        <v>45828</v>
      </c>
      <c r="F264" s="2">
        <v>14000000</v>
      </c>
      <c r="G264" s="2">
        <v>0</v>
      </c>
      <c r="H264" s="4">
        <v>0</v>
      </c>
      <c r="I264" s="6">
        <f>Tabla5[[#This Row],[(N) (N) Valor Inicial Del Contrato]]+Tabla5[[#This Row],[(D) (D) Valor Total De Las Adiciones En Pesos]]-Tabla5[[#This Row],[(N) (N) Valor Pagos Efectuados]]</f>
        <v>0</v>
      </c>
      <c r="J264" s="7">
        <f>Tabla5[[#This Row],[(N) (N) Valor Pagos Efectuados]]/(Tabla5[[#This Row],[(N) (N) Valor Inicial Del Contrato]]+Tabla5[[#This Row],[(D) (D) Valor Total De Las Adiciones En Pesos]])</f>
        <v>1</v>
      </c>
    </row>
    <row r="265" spans="1:10" x14ac:dyDescent="0.3">
      <c r="A265">
        <v>268</v>
      </c>
      <c r="B265" t="s">
        <v>94</v>
      </c>
      <c r="C265" s="2">
        <v>13600000</v>
      </c>
      <c r="D265" s="1">
        <v>45713</v>
      </c>
      <c r="E265" s="1">
        <v>45832</v>
      </c>
      <c r="F265" s="2">
        <v>13600000</v>
      </c>
      <c r="G265" s="2">
        <v>0</v>
      </c>
      <c r="H265" s="4">
        <v>0</v>
      </c>
      <c r="I265" s="6">
        <f>Tabla5[[#This Row],[(N) (N) Valor Inicial Del Contrato]]+Tabla5[[#This Row],[(D) (D) Valor Total De Las Adiciones En Pesos]]-Tabla5[[#This Row],[(N) (N) Valor Pagos Efectuados]]</f>
        <v>0</v>
      </c>
      <c r="J265" s="7">
        <f>Tabla5[[#This Row],[(N) (N) Valor Pagos Efectuados]]/(Tabla5[[#This Row],[(N) (N) Valor Inicial Del Contrato]]+Tabla5[[#This Row],[(D) (D) Valor Total De Las Adiciones En Pesos]])</f>
        <v>1</v>
      </c>
    </row>
    <row r="266" spans="1:10" x14ac:dyDescent="0.3">
      <c r="A266">
        <v>269</v>
      </c>
      <c r="B266" t="s">
        <v>94</v>
      </c>
      <c r="C266" s="2">
        <v>13600000</v>
      </c>
      <c r="D266" s="1">
        <v>45713</v>
      </c>
      <c r="E266" s="1">
        <v>45832</v>
      </c>
      <c r="F266" s="2">
        <v>13600000</v>
      </c>
      <c r="G266" s="2">
        <v>0</v>
      </c>
      <c r="H266" s="4">
        <v>0</v>
      </c>
      <c r="I266" s="6">
        <f>Tabla5[[#This Row],[(N) (N) Valor Inicial Del Contrato]]+Tabla5[[#This Row],[(D) (D) Valor Total De Las Adiciones En Pesos]]-Tabla5[[#This Row],[(N) (N) Valor Pagos Efectuados]]</f>
        <v>0</v>
      </c>
      <c r="J266" s="7">
        <f>Tabla5[[#This Row],[(N) (N) Valor Pagos Efectuados]]/(Tabla5[[#This Row],[(N) (N) Valor Inicial Del Contrato]]+Tabla5[[#This Row],[(D) (D) Valor Total De Las Adiciones En Pesos]])</f>
        <v>1</v>
      </c>
    </row>
    <row r="267" spans="1:10" x14ac:dyDescent="0.3">
      <c r="A267">
        <v>270</v>
      </c>
      <c r="B267" t="s">
        <v>116</v>
      </c>
      <c r="C267" s="2">
        <v>13000000</v>
      </c>
      <c r="D267" s="1">
        <v>45713</v>
      </c>
      <c r="E267" s="1">
        <v>45832</v>
      </c>
      <c r="F267" s="2">
        <v>13000000</v>
      </c>
      <c r="G267" s="2">
        <v>0</v>
      </c>
      <c r="H267" s="4">
        <v>0</v>
      </c>
      <c r="I267" s="6">
        <f>Tabla5[[#This Row],[(N) (N) Valor Inicial Del Contrato]]+Tabla5[[#This Row],[(D) (D) Valor Total De Las Adiciones En Pesos]]-Tabla5[[#This Row],[(N) (N) Valor Pagos Efectuados]]</f>
        <v>0</v>
      </c>
      <c r="J267" s="7">
        <f>Tabla5[[#This Row],[(N) (N) Valor Pagos Efectuados]]/(Tabla5[[#This Row],[(N) (N) Valor Inicial Del Contrato]]+Tabla5[[#This Row],[(D) (D) Valor Total De Las Adiciones En Pesos]])</f>
        <v>1</v>
      </c>
    </row>
    <row r="268" spans="1:10" x14ac:dyDescent="0.3">
      <c r="A268">
        <v>271</v>
      </c>
      <c r="B268" t="s">
        <v>139</v>
      </c>
      <c r="C268" s="2">
        <v>20000000</v>
      </c>
      <c r="D268" s="1">
        <v>45708</v>
      </c>
      <c r="E268" s="1">
        <v>45827</v>
      </c>
      <c r="F268" s="2">
        <v>20000000</v>
      </c>
      <c r="G268" s="2">
        <v>0</v>
      </c>
      <c r="H268" s="4">
        <v>0</v>
      </c>
      <c r="I268" s="6">
        <f>Tabla5[[#This Row],[(N) (N) Valor Inicial Del Contrato]]+Tabla5[[#This Row],[(D) (D) Valor Total De Las Adiciones En Pesos]]-Tabla5[[#This Row],[(N) (N) Valor Pagos Efectuados]]</f>
        <v>0</v>
      </c>
      <c r="J268" s="7">
        <f>Tabla5[[#This Row],[(N) (N) Valor Pagos Efectuados]]/(Tabla5[[#This Row],[(N) (N) Valor Inicial Del Contrato]]+Tabla5[[#This Row],[(D) (D) Valor Total De Las Adiciones En Pesos]])</f>
        <v>1</v>
      </c>
    </row>
    <row r="269" spans="1:10" x14ac:dyDescent="0.3">
      <c r="A269">
        <v>272</v>
      </c>
      <c r="B269" t="s">
        <v>135</v>
      </c>
      <c r="C269" s="2">
        <v>11200000</v>
      </c>
      <c r="D269" s="1">
        <v>45713</v>
      </c>
      <c r="E269" s="1">
        <v>45832</v>
      </c>
      <c r="F269" s="2">
        <v>11200000</v>
      </c>
      <c r="G269" s="2">
        <v>0</v>
      </c>
      <c r="H269" s="4">
        <v>0</v>
      </c>
      <c r="I269" s="6">
        <f>Tabla5[[#This Row],[(N) (N) Valor Inicial Del Contrato]]+Tabla5[[#This Row],[(D) (D) Valor Total De Las Adiciones En Pesos]]-Tabla5[[#This Row],[(N) (N) Valor Pagos Efectuados]]</f>
        <v>0</v>
      </c>
      <c r="J269" s="7">
        <f>Tabla5[[#This Row],[(N) (N) Valor Pagos Efectuados]]/(Tabla5[[#This Row],[(N) (N) Valor Inicial Del Contrato]]+Tabla5[[#This Row],[(D) (D) Valor Total De Las Adiciones En Pesos]])</f>
        <v>1</v>
      </c>
    </row>
    <row r="270" spans="1:10" x14ac:dyDescent="0.3">
      <c r="A270">
        <v>273</v>
      </c>
      <c r="B270" t="s">
        <v>55</v>
      </c>
      <c r="C270" s="2">
        <v>11200000</v>
      </c>
      <c r="D270" s="1">
        <v>45709</v>
      </c>
      <c r="E270" s="1">
        <v>45828</v>
      </c>
      <c r="F270" s="2">
        <v>11200000</v>
      </c>
      <c r="G270" s="2">
        <v>0</v>
      </c>
      <c r="H270" s="4">
        <v>0</v>
      </c>
      <c r="I270" s="6">
        <f>Tabla5[[#This Row],[(N) (N) Valor Inicial Del Contrato]]+Tabla5[[#This Row],[(D) (D) Valor Total De Las Adiciones En Pesos]]-Tabla5[[#This Row],[(N) (N) Valor Pagos Efectuados]]</f>
        <v>0</v>
      </c>
      <c r="J270" s="7">
        <f>Tabla5[[#This Row],[(N) (N) Valor Pagos Efectuados]]/(Tabla5[[#This Row],[(N) (N) Valor Inicial Del Contrato]]+Tabla5[[#This Row],[(D) (D) Valor Total De Las Adiciones En Pesos]])</f>
        <v>1</v>
      </c>
    </row>
    <row r="271" spans="1:10" x14ac:dyDescent="0.3">
      <c r="A271">
        <v>274</v>
      </c>
      <c r="B271" t="s">
        <v>140</v>
      </c>
      <c r="C271" s="2">
        <v>12800000</v>
      </c>
      <c r="D271" s="1">
        <v>45713</v>
      </c>
      <c r="E271" s="1">
        <v>45832</v>
      </c>
      <c r="F271" s="2">
        <v>12800000</v>
      </c>
      <c r="G271" s="2">
        <v>0</v>
      </c>
      <c r="H271" s="4">
        <v>0</v>
      </c>
      <c r="I271" s="6">
        <f>Tabla5[[#This Row],[(N) (N) Valor Inicial Del Contrato]]+Tabla5[[#This Row],[(D) (D) Valor Total De Las Adiciones En Pesos]]-Tabla5[[#This Row],[(N) (N) Valor Pagos Efectuados]]</f>
        <v>0</v>
      </c>
      <c r="J271" s="7">
        <f>Tabla5[[#This Row],[(N) (N) Valor Pagos Efectuados]]/(Tabla5[[#This Row],[(N) (N) Valor Inicial Del Contrato]]+Tabla5[[#This Row],[(D) (D) Valor Total De Las Adiciones En Pesos]])</f>
        <v>1</v>
      </c>
    </row>
    <row r="272" spans="1:10" x14ac:dyDescent="0.3">
      <c r="A272">
        <v>275</v>
      </c>
      <c r="B272" t="s">
        <v>67</v>
      </c>
      <c r="C272" s="2">
        <v>10000000</v>
      </c>
      <c r="D272" s="1">
        <v>45709</v>
      </c>
      <c r="E272" s="1">
        <v>45828</v>
      </c>
      <c r="F272" s="2">
        <v>10000000</v>
      </c>
      <c r="G272" s="2">
        <v>0</v>
      </c>
      <c r="H272" s="4">
        <v>0</v>
      </c>
      <c r="I272" s="6">
        <f>Tabla5[[#This Row],[(N) (N) Valor Inicial Del Contrato]]+Tabla5[[#This Row],[(D) (D) Valor Total De Las Adiciones En Pesos]]-Tabla5[[#This Row],[(N) (N) Valor Pagos Efectuados]]</f>
        <v>0</v>
      </c>
      <c r="J272" s="7">
        <f>Tabla5[[#This Row],[(N) (N) Valor Pagos Efectuados]]/(Tabla5[[#This Row],[(N) (N) Valor Inicial Del Contrato]]+Tabla5[[#This Row],[(D) (D) Valor Total De Las Adiciones En Pesos]])</f>
        <v>1</v>
      </c>
    </row>
    <row r="273" spans="1:10" x14ac:dyDescent="0.3">
      <c r="A273">
        <v>276</v>
      </c>
      <c r="B273" t="s">
        <v>45</v>
      </c>
      <c r="C273" s="2">
        <v>11200000</v>
      </c>
      <c r="D273" s="1">
        <v>45710</v>
      </c>
      <c r="E273" s="1">
        <v>45829</v>
      </c>
      <c r="F273" s="2">
        <v>11200000</v>
      </c>
      <c r="G273" s="2">
        <v>0</v>
      </c>
      <c r="H273" s="4">
        <v>0</v>
      </c>
      <c r="I273" s="6">
        <f>Tabla5[[#This Row],[(N) (N) Valor Inicial Del Contrato]]+Tabla5[[#This Row],[(D) (D) Valor Total De Las Adiciones En Pesos]]-Tabla5[[#This Row],[(N) (N) Valor Pagos Efectuados]]</f>
        <v>0</v>
      </c>
      <c r="J273" s="7">
        <f>Tabla5[[#This Row],[(N) (N) Valor Pagos Efectuados]]/(Tabla5[[#This Row],[(N) (N) Valor Inicial Del Contrato]]+Tabla5[[#This Row],[(D) (D) Valor Total De Las Adiciones En Pesos]])</f>
        <v>1</v>
      </c>
    </row>
    <row r="274" spans="1:10" x14ac:dyDescent="0.3">
      <c r="A274">
        <v>277</v>
      </c>
      <c r="B274" t="s">
        <v>59</v>
      </c>
      <c r="C274" s="2">
        <v>12800000</v>
      </c>
      <c r="D274" s="1">
        <v>45710</v>
      </c>
      <c r="E274" s="1">
        <v>45829</v>
      </c>
      <c r="F274" s="2">
        <v>12800000</v>
      </c>
      <c r="G274" s="2">
        <v>0</v>
      </c>
      <c r="H274" s="4">
        <v>0</v>
      </c>
      <c r="I274" s="6">
        <f>Tabla5[[#This Row],[(N) (N) Valor Inicial Del Contrato]]+Tabla5[[#This Row],[(D) (D) Valor Total De Las Adiciones En Pesos]]-Tabla5[[#This Row],[(N) (N) Valor Pagos Efectuados]]</f>
        <v>0</v>
      </c>
      <c r="J274" s="7">
        <f>Tabla5[[#This Row],[(N) (N) Valor Pagos Efectuados]]/(Tabla5[[#This Row],[(N) (N) Valor Inicial Del Contrato]]+Tabla5[[#This Row],[(D) (D) Valor Total De Las Adiciones En Pesos]])</f>
        <v>1</v>
      </c>
    </row>
    <row r="275" spans="1:10" x14ac:dyDescent="0.3">
      <c r="A275">
        <v>278</v>
      </c>
      <c r="B275" t="s">
        <v>115</v>
      </c>
      <c r="C275" s="2">
        <v>11200000</v>
      </c>
      <c r="D275" s="1">
        <v>45715</v>
      </c>
      <c r="E275" s="1">
        <v>45834</v>
      </c>
      <c r="F275" s="2">
        <v>11200000</v>
      </c>
      <c r="G275" s="2">
        <v>0</v>
      </c>
      <c r="H275" s="4">
        <v>0</v>
      </c>
      <c r="I275" s="6">
        <f>Tabla5[[#This Row],[(N) (N) Valor Inicial Del Contrato]]+Tabla5[[#This Row],[(D) (D) Valor Total De Las Adiciones En Pesos]]-Tabla5[[#This Row],[(N) (N) Valor Pagos Efectuados]]</f>
        <v>0</v>
      </c>
      <c r="J275" s="7">
        <f>Tabla5[[#This Row],[(N) (N) Valor Pagos Efectuados]]/(Tabla5[[#This Row],[(N) (N) Valor Inicial Del Contrato]]+Tabla5[[#This Row],[(D) (D) Valor Total De Las Adiciones En Pesos]])</f>
        <v>1</v>
      </c>
    </row>
    <row r="276" spans="1:10" x14ac:dyDescent="0.3">
      <c r="A276">
        <v>279</v>
      </c>
      <c r="B276" t="s">
        <v>115</v>
      </c>
      <c r="C276" s="2">
        <v>11200000</v>
      </c>
      <c r="D276" s="1">
        <v>45715</v>
      </c>
      <c r="E276" s="1">
        <v>45834</v>
      </c>
      <c r="F276" s="2">
        <v>11200000</v>
      </c>
      <c r="G276" s="2">
        <v>0</v>
      </c>
      <c r="H276" s="4">
        <v>0</v>
      </c>
      <c r="I276" s="6">
        <f>Tabla5[[#This Row],[(N) (N) Valor Inicial Del Contrato]]+Tabla5[[#This Row],[(D) (D) Valor Total De Las Adiciones En Pesos]]-Tabla5[[#This Row],[(N) (N) Valor Pagos Efectuados]]</f>
        <v>0</v>
      </c>
      <c r="J276" s="7">
        <f>Tabla5[[#This Row],[(N) (N) Valor Pagos Efectuados]]/(Tabla5[[#This Row],[(N) (N) Valor Inicial Del Contrato]]+Tabla5[[#This Row],[(D) (D) Valor Total De Las Adiciones En Pesos]])</f>
        <v>1</v>
      </c>
    </row>
    <row r="277" spans="1:10" x14ac:dyDescent="0.3">
      <c r="A277">
        <v>280</v>
      </c>
      <c r="B277" t="s">
        <v>55</v>
      </c>
      <c r="C277" s="2">
        <v>11200000</v>
      </c>
      <c r="D277" s="1">
        <v>45715</v>
      </c>
      <c r="E277" s="1">
        <v>45834</v>
      </c>
      <c r="F277" s="2">
        <v>11200000</v>
      </c>
      <c r="G277" s="2">
        <v>0</v>
      </c>
      <c r="H277" s="4">
        <v>0</v>
      </c>
      <c r="I277" s="6">
        <f>Tabla5[[#This Row],[(N) (N) Valor Inicial Del Contrato]]+Tabla5[[#This Row],[(D) (D) Valor Total De Las Adiciones En Pesos]]-Tabla5[[#This Row],[(N) (N) Valor Pagos Efectuados]]</f>
        <v>0</v>
      </c>
      <c r="J277" s="7">
        <f>Tabla5[[#This Row],[(N) (N) Valor Pagos Efectuados]]/(Tabla5[[#This Row],[(N) (N) Valor Inicial Del Contrato]]+Tabla5[[#This Row],[(D) (D) Valor Total De Las Adiciones En Pesos]])</f>
        <v>1</v>
      </c>
    </row>
    <row r="278" spans="1:10" x14ac:dyDescent="0.3">
      <c r="A278">
        <v>281</v>
      </c>
      <c r="B278" t="s">
        <v>45</v>
      </c>
      <c r="C278" s="2">
        <v>11200000</v>
      </c>
      <c r="D278" s="1">
        <v>45715</v>
      </c>
      <c r="E278" s="1">
        <v>45834</v>
      </c>
      <c r="F278" s="2">
        <v>11200000</v>
      </c>
      <c r="G278" s="2">
        <v>0</v>
      </c>
      <c r="H278" s="4">
        <v>0</v>
      </c>
      <c r="I278" s="6">
        <f>Tabla5[[#This Row],[(N) (N) Valor Inicial Del Contrato]]+Tabla5[[#This Row],[(D) (D) Valor Total De Las Adiciones En Pesos]]-Tabla5[[#This Row],[(N) (N) Valor Pagos Efectuados]]</f>
        <v>0</v>
      </c>
      <c r="J278" s="7">
        <f>Tabla5[[#This Row],[(N) (N) Valor Pagos Efectuados]]/(Tabla5[[#This Row],[(N) (N) Valor Inicial Del Contrato]]+Tabla5[[#This Row],[(D) (D) Valor Total De Las Adiciones En Pesos]])</f>
        <v>1</v>
      </c>
    </row>
    <row r="279" spans="1:10" x14ac:dyDescent="0.3">
      <c r="A279">
        <v>282</v>
      </c>
      <c r="B279" t="s">
        <v>128</v>
      </c>
      <c r="C279" s="2">
        <v>11200000</v>
      </c>
      <c r="D279" s="1">
        <v>45715</v>
      </c>
      <c r="E279" s="1">
        <v>45834</v>
      </c>
      <c r="F279" s="2">
        <v>11200000</v>
      </c>
      <c r="G279" s="2">
        <v>0</v>
      </c>
      <c r="H279" s="4">
        <v>0</v>
      </c>
      <c r="I279" s="6">
        <f>Tabla5[[#This Row],[(N) (N) Valor Inicial Del Contrato]]+Tabla5[[#This Row],[(D) (D) Valor Total De Las Adiciones En Pesos]]-Tabla5[[#This Row],[(N) (N) Valor Pagos Efectuados]]</f>
        <v>0</v>
      </c>
      <c r="J279" s="7">
        <f>Tabla5[[#This Row],[(N) (N) Valor Pagos Efectuados]]/(Tabla5[[#This Row],[(N) (N) Valor Inicial Del Contrato]]+Tabla5[[#This Row],[(D) (D) Valor Total De Las Adiciones En Pesos]])</f>
        <v>1</v>
      </c>
    </row>
    <row r="280" spans="1:10" x14ac:dyDescent="0.3">
      <c r="A280">
        <v>283</v>
      </c>
      <c r="B280" t="s">
        <v>94</v>
      </c>
      <c r="C280" s="2">
        <v>13600000</v>
      </c>
      <c r="D280" s="1">
        <v>45719</v>
      </c>
      <c r="E280" s="1">
        <v>45840</v>
      </c>
      <c r="F280" s="2">
        <v>13600000</v>
      </c>
      <c r="G280" s="2">
        <v>0</v>
      </c>
      <c r="H280" s="4">
        <v>0</v>
      </c>
      <c r="I280" s="6">
        <f>Tabla5[[#This Row],[(N) (N) Valor Inicial Del Contrato]]+Tabla5[[#This Row],[(D) (D) Valor Total De Las Adiciones En Pesos]]-Tabla5[[#This Row],[(N) (N) Valor Pagos Efectuados]]</f>
        <v>0</v>
      </c>
      <c r="J280" s="7">
        <f>Tabla5[[#This Row],[(N) (N) Valor Pagos Efectuados]]/(Tabla5[[#This Row],[(N) (N) Valor Inicial Del Contrato]]+Tabla5[[#This Row],[(D) (D) Valor Total De Las Adiciones En Pesos]])</f>
        <v>1</v>
      </c>
    </row>
    <row r="281" spans="1:10" x14ac:dyDescent="0.3">
      <c r="A281">
        <v>284</v>
      </c>
      <c r="B281" t="s">
        <v>128</v>
      </c>
      <c r="C281" s="2">
        <v>11200000</v>
      </c>
      <c r="D281" s="1">
        <v>45719</v>
      </c>
      <c r="E281" s="1">
        <v>45840</v>
      </c>
      <c r="F281" s="2">
        <v>11200000</v>
      </c>
      <c r="G281" s="2">
        <v>0</v>
      </c>
      <c r="H281" s="4">
        <v>0</v>
      </c>
      <c r="I281" s="6">
        <f>Tabla5[[#This Row],[(N) (N) Valor Inicial Del Contrato]]+Tabla5[[#This Row],[(D) (D) Valor Total De Las Adiciones En Pesos]]-Tabla5[[#This Row],[(N) (N) Valor Pagos Efectuados]]</f>
        <v>0</v>
      </c>
      <c r="J281" s="7">
        <f>Tabla5[[#This Row],[(N) (N) Valor Pagos Efectuados]]/(Tabla5[[#This Row],[(N) (N) Valor Inicial Del Contrato]]+Tabla5[[#This Row],[(D) (D) Valor Total De Las Adiciones En Pesos]])</f>
        <v>1</v>
      </c>
    </row>
    <row r="282" spans="1:10" x14ac:dyDescent="0.3">
      <c r="A282">
        <v>286</v>
      </c>
      <c r="B282" t="s">
        <v>94</v>
      </c>
      <c r="C282" s="2">
        <v>13600000</v>
      </c>
      <c r="D282" s="1">
        <v>45719</v>
      </c>
      <c r="E282" s="1">
        <v>45840</v>
      </c>
      <c r="F282" s="2">
        <v>13600000</v>
      </c>
      <c r="G282" s="2">
        <v>0</v>
      </c>
      <c r="H282" s="4">
        <v>0</v>
      </c>
      <c r="I282" s="6">
        <f>Tabla5[[#This Row],[(N) (N) Valor Inicial Del Contrato]]+Tabla5[[#This Row],[(D) (D) Valor Total De Las Adiciones En Pesos]]-Tabla5[[#This Row],[(N) (N) Valor Pagos Efectuados]]</f>
        <v>0</v>
      </c>
      <c r="J282" s="7">
        <f>Tabla5[[#This Row],[(N) (N) Valor Pagos Efectuados]]/(Tabla5[[#This Row],[(N) (N) Valor Inicial Del Contrato]]+Tabla5[[#This Row],[(D) (D) Valor Total De Las Adiciones En Pesos]])</f>
        <v>1</v>
      </c>
    </row>
    <row r="283" spans="1:10" x14ac:dyDescent="0.3">
      <c r="A283">
        <v>287</v>
      </c>
      <c r="B283" t="s">
        <v>141</v>
      </c>
      <c r="C283" s="2">
        <v>10000000</v>
      </c>
      <c r="D283" s="1"/>
      <c r="E283" s="1"/>
      <c r="F283" s="2">
        <v>0</v>
      </c>
      <c r="G283" s="2">
        <v>0</v>
      </c>
      <c r="H283" s="4">
        <v>0</v>
      </c>
      <c r="I283" s="6">
        <f>Tabla5[[#This Row],[(N) (N) Valor Inicial Del Contrato]]+Tabla5[[#This Row],[(D) (D) Valor Total De Las Adiciones En Pesos]]-Tabla5[[#This Row],[(N) (N) Valor Pagos Efectuados]]</f>
        <v>10000000</v>
      </c>
      <c r="J283" s="7">
        <f>Tabla5[[#This Row],[(N) (N) Valor Pagos Efectuados]]/(Tabla5[[#This Row],[(N) (N) Valor Inicial Del Contrato]]+Tabla5[[#This Row],[(D) (D) Valor Total De Las Adiciones En Pesos]])</f>
        <v>0</v>
      </c>
    </row>
    <row r="284" spans="1:10" x14ac:dyDescent="0.3">
      <c r="A284">
        <v>288</v>
      </c>
      <c r="B284" t="s">
        <v>142</v>
      </c>
      <c r="C284" s="2">
        <v>1864607190</v>
      </c>
      <c r="D284" s="1">
        <v>45717</v>
      </c>
      <c r="E284" s="1">
        <v>45912</v>
      </c>
      <c r="F284" s="2">
        <v>26671598581</v>
      </c>
      <c r="G284" s="2">
        <v>84286243754</v>
      </c>
      <c r="H284" s="4">
        <v>2</v>
      </c>
      <c r="I284" s="6">
        <f>Tabla5[[#This Row],[(N) (N) Valor Inicial Del Contrato]]+Tabla5[[#This Row],[(D) (D) Valor Total De Las Adiciones En Pesos]]-Tabla5[[#This Row],[(N) (N) Valor Pagos Efectuados]]</f>
        <v>59479252363</v>
      </c>
      <c r="J284" s="7">
        <f>Tabla5[[#This Row],[(N) (N) Valor Pagos Efectuados]]/(Tabla5[[#This Row],[(N) (N) Valor Inicial Del Contrato]]+Tabla5[[#This Row],[(D) (D) Valor Total De Las Adiciones En Pesos]])</f>
        <v>0.30959181817411346</v>
      </c>
    </row>
    <row r="285" spans="1:10" x14ac:dyDescent="0.3">
      <c r="A285">
        <v>289</v>
      </c>
      <c r="B285" t="s">
        <v>45</v>
      </c>
      <c r="C285" s="2">
        <v>11200000</v>
      </c>
      <c r="D285" s="1">
        <v>45717</v>
      </c>
      <c r="E285" s="1">
        <v>45838</v>
      </c>
      <c r="F285" s="2">
        <v>11200000</v>
      </c>
      <c r="G285" s="2">
        <v>0</v>
      </c>
      <c r="H285" s="4">
        <v>0</v>
      </c>
      <c r="I285" s="6">
        <f>Tabla5[[#This Row],[(N) (N) Valor Inicial Del Contrato]]+Tabla5[[#This Row],[(D) (D) Valor Total De Las Adiciones En Pesos]]-Tabla5[[#This Row],[(N) (N) Valor Pagos Efectuados]]</f>
        <v>0</v>
      </c>
      <c r="J285" s="7">
        <f>Tabla5[[#This Row],[(N) (N) Valor Pagos Efectuados]]/(Tabla5[[#This Row],[(N) (N) Valor Inicial Del Contrato]]+Tabla5[[#This Row],[(D) (D) Valor Total De Las Adiciones En Pesos]])</f>
        <v>1</v>
      </c>
    </row>
    <row r="286" spans="1:10" x14ac:dyDescent="0.3">
      <c r="A286">
        <v>290</v>
      </c>
      <c r="B286" t="s">
        <v>117</v>
      </c>
      <c r="C286" s="2">
        <v>12800000</v>
      </c>
      <c r="D286" s="1">
        <v>45721</v>
      </c>
      <c r="E286" s="1">
        <v>45842</v>
      </c>
      <c r="F286" s="2">
        <v>12800000</v>
      </c>
      <c r="G286" s="2">
        <v>0</v>
      </c>
      <c r="H286" s="4">
        <v>0</v>
      </c>
      <c r="I286" s="6">
        <f>Tabla5[[#This Row],[(N) (N) Valor Inicial Del Contrato]]+Tabla5[[#This Row],[(D) (D) Valor Total De Las Adiciones En Pesos]]-Tabla5[[#This Row],[(N) (N) Valor Pagos Efectuados]]</f>
        <v>0</v>
      </c>
      <c r="J286" s="7">
        <f>Tabla5[[#This Row],[(N) (N) Valor Pagos Efectuados]]/(Tabla5[[#This Row],[(N) (N) Valor Inicial Del Contrato]]+Tabla5[[#This Row],[(D) (D) Valor Total De Las Adiciones En Pesos]])</f>
        <v>1</v>
      </c>
    </row>
    <row r="287" spans="1:10" x14ac:dyDescent="0.3">
      <c r="A287">
        <v>291</v>
      </c>
      <c r="B287" t="s">
        <v>143</v>
      </c>
      <c r="C287" s="2">
        <v>97000000</v>
      </c>
      <c r="D287" s="1">
        <v>45717</v>
      </c>
      <c r="E287" s="1">
        <v>46022</v>
      </c>
      <c r="F287" s="2">
        <v>97000000</v>
      </c>
      <c r="G287" s="2">
        <v>0</v>
      </c>
      <c r="H287" s="4">
        <v>0</v>
      </c>
      <c r="I287" s="6">
        <f>Tabla5[[#This Row],[(N) (N) Valor Inicial Del Contrato]]+Tabla5[[#This Row],[(D) (D) Valor Total De Las Adiciones En Pesos]]-Tabla5[[#This Row],[(N) (N) Valor Pagos Efectuados]]</f>
        <v>0</v>
      </c>
      <c r="J287" s="7">
        <f>Tabla5[[#This Row],[(N) (N) Valor Pagos Efectuados]]/(Tabla5[[#This Row],[(N) (N) Valor Inicial Del Contrato]]+Tabla5[[#This Row],[(D) (D) Valor Total De Las Adiciones En Pesos]])</f>
        <v>1</v>
      </c>
    </row>
    <row r="288" spans="1:10" x14ac:dyDescent="0.3">
      <c r="A288">
        <v>292</v>
      </c>
      <c r="B288" t="s">
        <v>117</v>
      </c>
      <c r="C288" s="2">
        <v>12800000</v>
      </c>
      <c r="D288" s="1">
        <v>45720</v>
      </c>
      <c r="E288" s="1">
        <v>45841</v>
      </c>
      <c r="F288" s="2">
        <v>12800000</v>
      </c>
      <c r="G288" s="2">
        <v>0</v>
      </c>
      <c r="H288" s="4">
        <v>0</v>
      </c>
      <c r="I288" s="6">
        <f>Tabla5[[#This Row],[(N) (N) Valor Inicial Del Contrato]]+Tabla5[[#This Row],[(D) (D) Valor Total De Las Adiciones En Pesos]]-Tabla5[[#This Row],[(N) (N) Valor Pagos Efectuados]]</f>
        <v>0</v>
      </c>
      <c r="J288" s="7">
        <f>Tabla5[[#This Row],[(N) (N) Valor Pagos Efectuados]]/(Tabla5[[#This Row],[(N) (N) Valor Inicial Del Contrato]]+Tabla5[[#This Row],[(D) (D) Valor Total De Las Adiciones En Pesos]])</f>
        <v>1</v>
      </c>
    </row>
    <row r="289" spans="1:10" x14ac:dyDescent="0.3">
      <c r="A289">
        <v>293</v>
      </c>
      <c r="B289" t="s">
        <v>94</v>
      </c>
      <c r="C289" s="2">
        <v>13600000</v>
      </c>
      <c r="D289" s="1">
        <v>45721</v>
      </c>
      <c r="E289" s="1">
        <v>45842</v>
      </c>
      <c r="F289" s="2">
        <v>13600000</v>
      </c>
      <c r="G289" s="2">
        <v>0</v>
      </c>
      <c r="H289" s="4">
        <v>0</v>
      </c>
      <c r="I289" s="6">
        <f>Tabla5[[#This Row],[(N) (N) Valor Inicial Del Contrato]]+Tabla5[[#This Row],[(D) (D) Valor Total De Las Adiciones En Pesos]]-Tabla5[[#This Row],[(N) (N) Valor Pagos Efectuados]]</f>
        <v>0</v>
      </c>
      <c r="J289" s="7">
        <f>Tabla5[[#This Row],[(N) (N) Valor Pagos Efectuados]]/(Tabla5[[#This Row],[(N) (N) Valor Inicial Del Contrato]]+Tabla5[[#This Row],[(D) (D) Valor Total De Las Adiciones En Pesos]])</f>
        <v>1</v>
      </c>
    </row>
    <row r="290" spans="1:10" x14ac:dyDescent="0.3">
      <c r="A290">
        <v>294</v>
      </c>
      <c r="B290" t="s">
        <v>107</v>
      </c>
      <c r="C290" s="2">
        <v>14800000</v>
      </c>
      <c r="D290" s="1">
        <v>45721</v>
      </c>
      <c r="E290" s="1">
        <v>45842</v>
      </c>
      <c r="F290" s="2">
        <v>14800000</v>
      </c>
      <c r="G290" s="2">
        <v>0</v>
      </c>
      <c r="H290" s="4">
        <v>0</v>
      </c>
      <c r="I290" s="6">
        <f>Tabla5[[#This Row],[(N) (N) Valor Inicial Del Contrato]]+Tabla5[[#This Row],[(D) (D) Valor Total De Las Adiciones En Pesos]]-Tabla5[[#This Row],[(N) (N) Valor Pagos Efectuados]]</f>
        <v>0</v>
      </c>
      <c r="J290" s="7">
        <f>Tabla5[[#This Row],[(N) (N) Valor Pagos Efectuados]]/(Tabla5[[#This Row],[(N) (N) Valor Inicial Del Contrato]]+Tabla5[[#This Row],[(D) (D) Valor Total De Las Adiciones En Pesos]])</f>
        <v>1</v>
      </c>
    </row>
    <row r="291" spans="1:10" x14ac:dyDescent="0.3">
      <c r="A291">
        <v>295</v>
      </c>
      <c r="B291" t="s">
        <v>48</v>
      </c>
      <c r="C291" s="2">
        <v>11200000</v>
      </c>
      <c r="D291" s="1">
        <v>45722</v>
      </c>
      <c r="E291" s="1">
        <v>45843</v>
      </c>
      <c r="F291" s="2">
        <v>11200000</v>
      </c>
      <c r="G291" s="2">
        <v>0</v>
      </c>
      <c r="H291" s="4">
        <v>0</v>
      </c>
      <c r="I291" s="6">
        <f>Tabla5[[#This Row],[(N) (N) Valor Inicial Del Contrato]]+Tabla5[[#This Row],[(D) (D) Valor Total De Las Adiciones En Pesos]]-Tabla5[[#This Row],[(N) (N) Valor Pagos Efectuados]]</f>
        <v>0</v>
      </c>
      <c r="J291" s="7">
        <f>Tabla5[[#This Row],[(N) (N) Valor Pagos Efectuados]]/(Tabla5[[#This Row],[(N) (N) Valor Inicial Del Contrato]]+Tabla5[[#This Row],[(D) (D) Valor Total De Las Adiciones En Pesos]])</f>
        <v>1</v>
      </c>
    </row>
    <row r="292" spans="1:10" x14ac:dyDescent="0.3">
      <c r="A292">
        <v>296</v>
      </c>
      <c r="B292" t="s">
        <v>94</v>
      </c>
      <c r="C292" s="2">
        <v>13600000</v>
      </c>
      <c r="D292" s="1">
        <v>45723</v>
      </c>
      <c r="E292" s="1">
        <v>45844</v>
      </c>
      <c r="F292" s="2">
        <v>13600000</v>
      </c>
      <c r="G292" s="2">
        <v>0</v>
      </c>
      <c r="H292" s="4">
        <v>0</v>
      </c>
      <c r="I292" s="6">
        <f>Tabla5[[#This Row],[(N) (N) Valor Inicial Del Contrato]]+Tabla5[[#This Row],[(D) (D) Valor Total De Las Adiciones En Pesos]]-Tabla5[[#This Row],[(N) (N) Valor Pagos Efectuados]]</f>
        <v>0</v>
      </c>
      <c r="J292" s="7">
        <f>Tabla5[[#This Row],[(N) (N) Valor Pagos Efectuados]]/(Tabla5[[#This Row],[(N) (N) Valor Inicial Del Contrato]]+Tabla5[[#This Row],[(D) (D) Valor Total De Las Adiciones En Pesos]])</f>
        <v>1</v>
      </c>
    </row>
    <row r="293" spans="1:10" x14ac:dyDescent="0.3">
      <c r="A293">
        <v>297</v>
      </c>
      <c r="B293" t="s">
        <v>94</v>
      </c>
      <c r="C293" s="2">
        <v>13600000</v>
      </c>
      <c r="D293" s="1">
        <v>45723</v>
      </c>
      <c r="E293" s="1">
        <v>45844</v>
      </c>
      <c r="F293" s="2">
        <v>13600000</v>
      </c>
      <c r="G293" s="2">
        <v>0</v>
      </c>
      <c r="H293" s="4">
        <v>0</v>
      </c>
      <c r="I293" s="6">
        <f>Tabla5[[#This Row],[(N) (N) Valor Inicial Del Contrato]]+Tabla5[[#This Row],[(D) (D) Valor Total De Las Adiciones En Pesos]]-Tabla5[[#This Row],[(N) (N) Valor Pagos Efectuados]]</f>
        <v>0</v>
      </c>
      <c r="J293" s="7">
        <f>Tabla5[[#This Row],[(N) (N) Valor Pagos Efectuados]]/(Tabla5[[#This Row],[(N) (N) Valor Inicial Del Contrato]]+Tabla5[[#This Row],[(D) (D) Valor Total De Las Adiciones En Pesos]])</f>
        <v>1</v>
      </c>
    </row>
    <row r="294" spans="1:10" x14ac:dyDescent="0.3">
      <c r="A294">
        <v>298</v>
      </c>
      <c r="B294" t="s">
        <v>30</v>
      </c>
      <c r="C294" s="2">
        <v>10800000</v>
      </c>
      <c r="D294" s="1">
        <v>45722</v>
      </c>
      <c r="E294" s="1">
        <v>45843</v>
      </c>
      <c r="F294" s="2">
        <v>10800000</v>
      </c>
      <c r="G294" s="2">
        <v>0</v>
      </c>
      <c r="H294" s="4">
        <v>0</v>
      </c>
      <c r="I294" s="6">
        <f>Tabla5[[#This Row],[(N) (N) Valor Inicial Del Contrato]]+Tabla5[[#This Row],[(D) (D) Valor Total De Las Adiciones En Pesos]]-Tabla5[[#This Row],[(N) (N) Valor Pagos Efectuados]]</f>
        <v>0</v>
      </c>
      <c r="J294" s="7">
        <f>Tabla5[[#This Row],[(N) (N) Valor Pagos Efectuados]]/(Tabla5[[#This Row],[(N) (N) Valor Inicial Del Contrato]]+Tabla5[[#This Row],[(D) (D) Valor Total De Las Adiciones En Pesos]])</f>
        <v>1</v>
      </c>
    </row>
    <row r="295" spans="1:10" x14ac:dyDescent="0.3">
      <c r="A295">
        <v>299</v>
      </c>
      <c r="B295" t="s">
        <v>117</v>
      </c>
      <c r="C295" s="2">
        <v>12800000</v>
      </c>
      <c r="D295" s="1">
        <v>45723</v>
      </c>
      <c r="E295" s="1">
        <v>45844</v>
      </c>
      <c r="F295" s="2">
        <v>12800000</v>
      </c>
      <c r="G295" s="2">
        <v>0</v>
      </c>
      <c r="H295" s="4">
        <v>0</v>
      </c>
      <c r="I295" s="6">
        <f>Tabla5[[#This Row],[(N) (N) Valor Inicial Del Contrato]]+Tabla5[[#This Row],[(D) (D) Valor Total De Las Adiciones En Pesos]]-Tabla5[[#This Row],[(N) (N) Valor Pagos Efectuados]]</f>
        <v>0</v>
      </c>
      <c r="J295" s="7">
        <f>Tabla5[[#This Row],[(N) (N) Valor Pagos Efectuados]]/(Tabla5[[#This Row],[(N) (N) Valor Inicial Del Contrato]]+Tabla5[[#This Row],[(D) (D) Valor Total De Las Adiciones En Pesos]])</f>
        <v>1</v>
      </c>
    </row>
    <row r="296" spans="1:10" x14ac:dyDescent="0.3">
      <c r="A296">
        <v>300</v>
      </c>
      <c r="B296" t="s">
        <v>94</v>
      </c>
      <c r="C296" s="2">
        <v>13600000</v>
      </c>
      <c r="D296" s="1">
        <v>45722</v>
      </c>
      <c r="E296" s="1">
        <v>45843</v>
      </c>
      <c r="F296" s="2">
        <v>13600000</v>
      </c>
      <c r="G296" s="2">
        <v>0</v>
      </c>
      <c r="H296" s="4">
        <v>0</v>
      </c>
      <c r="I296" s="6">
        <f>Tabla5[[#This Row],[(N) (N) Valor Inicial Del Contrato]]+Tabla5[[#This Row],[(D) (D) Valor Total De Las Adiciones En Pesos]]-Tabla5[[#This Row],[(N) (N) Valor Pagos Efectuados]]</f>
        <v>0</v>
      </c>
      <c r="J296" s="7">
        <f>Tabla5[[#This Row],[(N) (N) Valor Pagos Efectuados]]/(Tabla5[[#This Row],[(N) (N) Valor Inicial Del Contrato]]+Tabla5[[#This Row],[(D) (D) Valor Total De Las Adiciones En Pesos]])</f>
        <v>1</v>
      </c>
    </row>
    <row r="297" spans="1:10" x14ac:dyDescent="0.3">
      <c r="A297">
        <v>301</v>
      </c>
      <c r="B297" t="s">
        <v>144</v>
      </c>
      <c r="C297" s="2">
        <v>11200000</v>
      </c>
      <c r="D297" s="1">
        <v>45726</v>
      </c>
      <c r="E297" s="1">
        <v>45847</v>
      </c>
      <c r="F297" s="2">
        <v>11200000</v>
      </c>
      <c r="G297" s="2">
        <v>0</v>
      </c>
      <c r="H297" s="4">
        <v>0</v>
      </c>
      <c r="I297" s="6">
        <f>Tabla5[[#This Row],[(N) (N) Valor Inicial Del Contrato]]+Tabla5[[#This Row],[(D) (D) Valor Total De Las Adiciones En Pesos]]-Tabla5[[#This Row],[(N) (N) Valor Pagos Efectuados]]</f>
        <v>0</v>
      </c>
      <c r="J297" s="7">
        <f>Tabla5[[#This Row],[(N) (N) Valor Pagos Efectuados]]/(Tabla5[[#This Row],[(N) (N) Valor Inicial Del Contrato]]+Tabla5[[#This Row],[(D) (D) Valor Total De Las Adiciones En Pesos]])</f>
        <v>1</v>
      </c>
    </row>
    <row r="298" spans="1:10" x14ac:dyDescent="0.3">
      <c r="A298">
        <v>302</v>
      </c>
      <c r="B298" t="s">
        <v>117</v>
      </c>
      <c r="C298" s="2">
        <v>12800000</v>
      </c>
      <c r="D298" s="1">
        <v>45727</v>
      </c>
      <c r="E298" s="1">
        <v>45848</v>
      </c>
      <c r="F298" s="2">
        <v>12800000</v>
      </c>
      <c r="G298" s="2">
        <v>0</v>
      </c>
      <c r="H298" s="4">
        <v>0</v>
      </c>
      <c r="I298" s="6">
        <f>Tabla5[[#This Row],[(N) (N) Valor Inicial Del Contrato]]+Tabla5[[#This Row],[(D) (D) Valor Total De Las Adiciones En Pesos]]-Tabla5[[#This Row],[(N) (N) Valor Pagos Efectuados]]</f>
        <v>0</v>
      </c>
      <c r="J298" s="7">
        <f>Tabla5[[#This Row],[(N) (N) Valor Pagos Efectuados]]/(Tabla5[[#This Row],[(N) (N) Valor Inicial Del Contrato]]+Tabla5[[#This Row],[(D) (D) Valor Total De Las Adiciones En Pesos]])</f>
        <v>1</v>
      </c>
    </row>
    <row r="299" spans="1:10" x14ac:dyDescent="0.3">
      <c r="A299">
        <v>303</v>
      </c>
      <c r="B299" t="s">
        <v>74</v>
      </c>
      <c r="C299" s="2">
        <v>10000000</v>
      </c>
      <c r="D299" s="1">
        <v>45726</v>
      </c>
      <c r="E299" s="1">
        <v>45847</v>
      </c>
      <c r="F299" s="2">
        <v>10000000</v>
      </c>
      <c r="G299" s="2">
        <v>0</v>
      </c>
      <c r="H299" s="4">
        <v>0</v>
      </c>
      <c r="I299" s="6">
        <f>Tabla5[[#This Row],[(N) (N) Valor Inicial Del Contrato]]+Tabla5[[#This Row],[(D) (D) Valor Total De Las Adiciones En Pesos]]-Tabla5[[#This Row],[(N) (N) Valor Pagos Efectuados]]</f>
        <v>0</v>
      </c>
      <c r="J299" s="7">
        <f>Tabla5[[#This Row],[(N) (N) Valor Pagos Efectuados]]/(Tabla5[[#This Row],[(N) (N) Valor Inicial Del Contrato]]+Tabla5[[#This Row],[(D) (D) Valor Total De Las Adiciones En Pesos]])</f>
        <v>1</v>
      </c>
    </row>
    <row r="300" spans="1:10" x14ac:dyDescent="0.3">
      <c r="A300">
        <v>304</v>
      </c>
      <c r="B300" t="s">
        <v>45</v>
      </c>
      <c r="C300" s="2">
        <v>11200000</v>
      </c>
      <c r="D300" s="1">
        <v>45726</v>
      </c>
      <c r="E300" s="1">
        <v>45847</v>
      </c>
      <c r="F300" s="2">
        <v>11200000</v>
      </c>
      <c r="G300" s="2">
        <v>0</v>
      </c>
      <c r="H300" s="4">
        <v>0</v>
      </c>
      <c r="I300" s="6">
        <f>Tabla5[[#This Row],[(N) (N) Valor Inicial Del Contrato]]+Tabla5[[#This Row],[(D) (D) Valor Total De Las Adiciones En Pesos]]-Tabla5[[#This Row],[(N) (N) Valor Pagos Efectuados]]</f>
        <v>0</v>
      </c>
      <c r="J300" s="7">
        <f>Tabla5[[#This Row],[(N) (N) Valor Pagos Efectuados]]/(Tabla5[[#This Row],[(N) (N) Valor Inicial Del Contrato]]+Tabla5[[#This Row],[(D) (D) Valor Total De Las Adiciones En Pesos]])</f>
        <v>1</v>
      </c>
    </row>
    <row r="301" spans="1:10" x14ac:dyDescent="0.3">
      <c r="A301">
        <v>305</v>
      </c>
      <c r="B301" t="s">
        <v>30</v>
      </c>
      <c r="C301" s="2">
        <v>10800000</v>
      </c>
      <c r="D301" s="1">
        <v>45727</v>
      </c>
      <c r="E301" s="1">
        <v>45848</v>
      </c>
      <c r="F301" s="2">
        <v>10800000</v>
      </c>
      <c r="G301" s="2">
        <v>0</v>
      </c>
      <c r="H301" s="4">
        <v>0</v>
      </c>
      <c r="I301" s="6">
        <f>Tabla5[[#This Row],[(N) (N) Valor Inicial Del Contrato]]+Tabla5[[#This Row],[(D) (D) Valor Total De Las Adiciones En Pesos]]-Tabla5[[#This Row],[(N) (N) Valor Pagos Efectuados]]</f>
        <v>0</v>
      </c>
      <c r="J301" s="7">
        <f>Tabla5[[#This Row],[(N) (N) Valor Pagos Efectuados]]/(Tabla5[[#This Row],[(N) (N) Valor Inicial Del Contrato]]+Tabla5[[#This Row],[(D) (D) Valor Total De Las Adiciones En Pesos]])</f>
        <v>1</v>
      </c>
    </row>
    <row r="302" spans="1:10" x14ac:dyDescent="0.3">
      <c r="A302">
        <v>306</v>
      </c>
      <c r="B302" t="s">
        <v>94</v>
      </c>
      <c r="C302" s="2">
        <v>13600000</v>
      </c>
      <c r="D302" s="1">
        <v>45727</v>
      </c>
      <c r="E302" s="1">
        <v>45848</v>
      </c>
      <c r="F302" s="2">
        <v>13600000</v>
      </c>
      <c r="G302" s="2">
        <v>0</v>
      </c>
      <c r="H302" s="4">
        <v>0</v>
      </c>
      <c r="I302" s="6">
        <f>Tabla5[[#This Row],[(N) (N) Valor Inicial Del Contrato]]+Tabla5[[#This Row],[(D) (D) Valor Total De Las Adiciones En Pesos]]-Tabla5[[#This Row],[(N) (N) Valor Pagos Efectuados]]</f>
        <v>0</v>
      </c>
      <c r="J302" s="7">
        <f>Tabla5[[#This Row],[(N) (N) Valor Pagos Efectuados]]/(Tabla5[[#This Row],[(N) (N) Valor Inicial Del Contrato]]+Tabla5[[#This Row],[(D) (D) Valor Total De Las Adiciones En Pesos]])</f>
        <v>1</v>
      </c>
    </row>
    <row r="303" spans="1:10" x14ac:dyDescent="0.3">
      <c r="A303">
        <v>307</v>
      </c>
      <c r="B303" t="s">
        <v>117</v>
      </c>
      <c r="C303" s="2">
        <v>12800000</v>
      </c>
      <c r="D303" s="1">
        <v>45727</v>
      </c>
      <c r="E303" s="1">
        <v>45848</v>
      </c>
      <c r="F303" s="2">
        <v>12800000</v>
      </c>
      <c r="G303" s="2">
        <v>0</v>
      </c>
      <c r="H303" s="4">
        <v>0</v>
      </c>
      <c r="I303" s="6">
        <f>Tabla5[[#This Row],[(N) (N) Valor Inicial Del Contrato]]+Tabla5[[#This Row],[(D) (D) Valor Total De Las Adiciones En Pesos]]-Tabla5[[#This Row],[(N) (N) Valor Pagos Efectuados]]</f>
        <v>0</v>
      </c>
      <c r="J303" s="7">
        <f>Tabla5[[#This Row],[(N) (N) Valor Pagos Efectuados]]/(Tabla5[[#This Row],[(N) (N) Valor Inicial Del Contrato]]+Tabla5[[#This Row],[(D) (D) Valor Total De Las Adiciones En Pesos]])</f>
        <v>1</v>
      </c>
    </row>
    <row r="304" spans="1:10" x14ac:dyDescent="0.3">
      <c r="A304">
        <v>308</v>
      </c>
      <c r="B304" t="s">
        <v>51</v>
      </c>
      <c r="C304" s="2">
        <v>14000000</v>
      </c>
      <c r="D304" s="1">
        <v>45727</v>
      </c>
      <c r="E304" s="1">
        <v>45848</v>
      </c>
      <c r="F304" s="2">
        <v>14000000</v>
      </c>
      <c r="G304" s="2">
        <v>0</v>
      </c>
      <c r="H304" s="4">
        <v>0</v>
      </c>
      <c r="I304" s="6">
        <f>Tabla5[[#This Row],[(N) (N) Valor Inicial Del Contrato]]+Tabla5[[#This Row],[(D) (D) Valor Total De Las Adiciones En Pesos]]-Tabla5[[#This Row],[(N) (N) Valor Pagos Efectuados]]</f>
        <v>0</v>
      </c>
      <c r="J304" s="7">
        <f>Tabla5[[#This Row],[(N) (N) Valor Pagos Efectuados]]/(Tabla5[[#This Row],[(N) (N) Valor Inicial Del Contrato]]+Tabla5[[#This Row],[(D) (D) Valor Total De Las Adiciones En Pesos]])</f>
        <v>1</v>
      </c>
    </row>
    <row r="305" spans="1:10" x14ac:dyDescent="0.3">
      <c r="A305">
        <v>309</v>
      </c>
      <c r="B305" t="s">
        <v>145</v>
      </c>
      <c r="C305" s="2">
        <v>12800000</v>
      </c>
      <c r="D305" s="1">
        <v>45729</v>
      </c>
      <c r="E305" s="1">
        <v>45850</v>
      </c>
      <c r="F305" s="2">
        <v>12800000</v>
      </c>
      <c r="G305" s="2">
        <v>0</v>
      </c>
      <c r="H305" s="4">
        <v>0</v>
      </c>
      <c r="I305" s="6">
        <f>Tabla5[[#This Row],[(N) (N) Valor Inicial Del Contrato]]+Tabla5[[#This Row],[(D) (D) Valor Total De Las Adiciones En Pesos]]-Tabla5[[#This Row],[(N) (N) Valor Pagos Efectuados]]</f>
        <v>0</v>
      </c>
      <c r="J305" s="7">
        <f>Tabla5[[#This Row],[(N) (N) Valor Pagos Efectuados]]/(Tabla5[[#This Row],[(N) (N) Valor Inicial Del Contrato]]+Tabla5[[#This Row],[(D) (D) Valor Total De Las Adiciones En Pesos]])</f>
        <v>1</v>
      </c>
    </row>
    <row r="306" spans="1:10" x14ac:dyDescent="0.3">
      <c r="A306">
        <v>310</v>
      </c>
      <c r="B306" t="s">
        <v>146</v>
      </c>
      <c r="C306" s="2">
        <v>13000000</v>
      </c>
      <c r="D306" s="1">
        <v>45729</v>
      </c>
      <c r="E306" s="1">
        <v>45850</v>
      </c>
      <c r="F306" s="2">
        <v>13000000</v>
      </c>
      <c r="G306" s="2">
        <v>0</v>
      </c>
      <c r="H306" s="4">
        <v>0</v>
      </c>
      <c r="I306" s="6">
        <f>Tabla5[[#This Row],[(N) (N) Valor Inicial Del Contrato]]+Tabla5[[#This Row],[(D) (D) Valor Total De Las Adiciones En Pesos]]-Tabla5[[#This Row],[(N) (N) Valor Pagos Efectuados]]</f>
        <v>0</v>
      </c>
      <c r="J306" s="7">
        <f>Tabla5[[#This Row],[(N) (N) Valor Pagos Efectuados]]/(Tabla5[[#This Row],[(N) (N) Valor Inicial Del Contrato]]+Tabla5[[#This Row],[(D) (D) Valor Total De Las Adiciones En Pesos]])</f>
        <v>1</v>
      </c>
    </row>
    <row r="307" spans="1:10" x14ac:dyDescent="0.3">
      <c r="A307">
        <v>311</v>
      </c>
      <c r="B307" t="s">
        <v>94</v>
      </c>
      <c r="C307" s="2">
        <v>12800000</v>
      </c>
      <c r="D307" s="1">
        <v>45729</v>
      </c>
      <c r="E307" s="1">
        <v>45850</v>
      </c>
      <c r="F307" s="2">
        <v>12800000</v>
      </c>
      <c r="G307" s="2">
        <v>0</v>
      </c>
      <c r="H307" s="4">
        <v>0</v>
      </c>
      <c r="I307" s="6">
        <f>Tabla5[[#This Row],[(N) (N) Valor Inicial Del Contrato]]+Tabla5[[#This Row],[(D) (D) Valor Total De Las Adiciones En Pesos]]-Tabla5[[#This Row],[(N) (N) Valor Pagos Efectuados]]</f>
        <v>0</v>
      </c>
      <c r="J307" s="7">
        <f>Tabla5[[#This Row],[(N) (N) Valor Pagos Efectuados]]/(Tabla5[[#This Row],[(N) (N) Valor Inicial Del Contrato]]+Tabla5[[#This Row],[(D) (D) Valor Total De Las Adiciones En Pesos]])</f>
        <v>1</v>
      </c>
    </row>
    <row r="308" spans="1:10" x14ac:dyDescent="0.3">
      <c r="A308">
        <v>312</v>
      </c>
      <c r="B308" t="s">
        <v>128</v>
      </c>
      <c r="C308" s="2">
        <v>11200000</v>
      </c>
      <c r="D308" s="1">
        <v>45729</v>
      </c>
      <c r="E308" s="1">
        <v>45850</v>
      </c>
      <c r="F308" s="2">
        <v>11200000</v>
      </c>
      <c r="G308" s="2">
        <v>0</v>
      </c>
      <c r="H308" s="4">
        <v>0</v>
      </c>
      <c r="I308" s="6">
        <f>Tabla5[[#This Row],[(N) (N) Valor Inicial Del Contrato]]+Tabla5[[#This Row],[(D) (D) Valor Total De Las Adiciones En Pesos]]-Tabla5[[#This Row],[(N) (N) Valor Pagos Efectuados]]</f>
        <v>0</v>
      </c>
      <c r="J308" s="7">
        <f>Tabla5[[#This Row],[(N) (N) Valor Pagos Efectuados]]/(Tabla5[[#This Row],[(N) (N) Valor Inicial Del Contrato]]+Tabla5[[#This Row],[(D) (D) Valor Total De Las Adiciones En Pesos]])</f>
        <v>1</v>
      </c>
    </row>
    <row r="309" spans="1:10" x14ac:dyDescent="0.3">
      <c r="A309">
        <v>313</v>
      </c>
      <c r="B309" t="s">
        <v>94</v>
      </c>
      <c r="C309" s="2">
        <v>13600000</v>
      </c>
      <c r="D309" s="1">
        <v>45729</v>
      </c>
      <c r="E309" s="1">
        <v>45850</v>
      </c>
      <c r="F309" s="2">
        <v>13600000</v>
      </c>
      <c r="G309" s="2">
        <v>0</v>
      </c>
      <c r="H309" s="4">
        <v>0</v>
      </c>
      <c r="I309" s="6">
        <f>Tabla5[[#This Row],[(N) (N) Valor Inicial Del Contrato]]+Tabla5[[#This Row],[(D) (D) Valor Total De Las Adiciones En Pesos]]-Tabla5[[#This Row],[(N) (N) Valor Pagos Efectuados]]</f>
        <v>0</v>
      </c>
      <c r="J309" s="7">
        <f>Tabla5[[#This Row],[(N) (N) Valor Pagos Efectuados]]/(Tabla5[[#This Row],[(N) (N) Valor Inicial Del Contrato]]+Tabla5[[#This Row],[(D) (D) Valor Total De Las Adiciones En Pesos]])</f>
        <v>1</v>
      </c>
    </row>
    <row r="310" spans="1:10" x14ac:dyDescent="0.3">
      <c r="A310">
        <v>314</v>
      </c>
      <c r="B310" t="s">
        <v>94</v>
      </c>
      <c r="C310" s="2">
        <v>13600000</v>
      </c>
      <c r="D310" s="1">
        <v>45729</v>
      </c>
      <c r="E310" s="1">
        <v>45850</v>
      </c>
      <c r="F310" s="2">
        <v>13600000</v>
      </c>
      <c r="G310" s="2">
        <v>0</v>
      </c>
      <c r="H310" s="4">
        <v>0</v>
      </c>
      <c r="I310" s="6">
        <f>Tabla5[[#This Row],[(N) (N) Valor Inicial Del Contrato]]+Tabla5[[#This Row],[(D) (D) Valor Total De Las Adiciones En Pesos]]-Tabla5[[#This Row],[(N) (N) Valor Pagos Efectuados]]</f>
        <v>0</v>
      </c>
      <c r="J310" s="7">
        <f>Tabla5[[#This Row],[(N) (N) Valor Pagos Efectuados]]/(Tabla5[[#This Row],[(N) (N) Valor Inicial Del Contrato]]+Tabla5[[#This Row],[(D) (D) Valor Total De Las Adiciones En Pesos]])</f>
        <v>1</v>
      </c>
    </row>
    <row r="311" spans="1:10" x14ac:dyDescent="0.3">
      <c r="A311">
        <v>315</v>
      </c>
      <c r="B311" t="s">
        <v>147</v>
      </c>
      <c r="C311" s="2">
        <v>28000000</v>
      </c>
      <c r="D311" s="1">
        <v>45730</v>
      </c>
      <c r="E311" s="1">
        <v>45974</v>
      </c>
      <c r="F311" s="2">
        <v>32899999</v>
      </c>
      <c r="G311" s="2">
        <v>4899999</v>
      </c>
      <c r="H311" s="4">
        <v>1</v>
      </c>
      <c r="I311" s="6">
        <f>Tabla5[[#This Row],[(N) (N) Valor Inicial Del Contrato]]+Tabla5[[#This Row],[(D) (D) Valor Total De Las Adiciones En Pesos]]-Tabla5[[#This Row],[(N) (N) Valor Pagos Efectuados]]</f>
        <v>0</v>
      </c>
      <c r="J311" s="7">
        <f>Tabla5[[#This Row],[(N) (N) Valor Pagos Efectuados]]/(Tabla5[[#This Row],[(N) (N) Valor Inicial Del Contrato]]+Tabla5[[#This Row],[(D) (D) Valor Total De Las Adiciones En Pesos]])</f>
        <v>1</v>
      </c>
    </row>
    <row r="312" spans="1:10" x14ac:dyDescent="0.3">
      <c r="A312">
        <v>316</v>
      </c>
      <c r="B312" t="s">
        <v>136</v>
      </c>
      <c r="C312" s="2">
        <v>12800000</v>
      </c>
      <c r="D312" s="1">
        <v>45733</v>
      </c>
      <c r="E312" s="1">
        <v>45854</v>
      </c>
      <c r="F312" s="2">
        <v>12800000</v>
      </c>
      <c r="G312" s="2">
        <v>0</v>
      </c>
      <c r="H312" s="4">
        <v>0</v>
      </c>
      <c r="I312" s="6">
        <f>Tabla5[[#This Row],[(N) (N) Valor Inicial Del Contrato]]+Tabla5[[#This Row],[(D) (D) Valor Total De Las Adiciones En Pesos]]-Tabla5[[#This Row],[(N) (N) Valor Pagos Efectuados]]</f>
        <v>0</v>
      </c>
      <c r="J312" s="7">
        <f>Tabla5[[#This Row],[(N) (N) Valor Pagos Efectuados]]/(Tabla5[[#This Row],[(N) (N) Valor Inicial Del Contrato]]+Tabla5[[#This Row],[(D) (D) Valor Total De Las Adiciones En Pesos]])</f>
        <v>1</v>
      </c>
    </row>
    <row r="313" spans="1:10" x14ac:dyDescent="0.3">
      <c r="A313">
        <v>317</v>
      </c>
      <c r="B313" t="s">
        <v>117</v>
      </c>
      <c r="C313" s="2">
        <v>12800000</v>
      </c>
      <c r="D313" s="1">
        <v>45733</v>
      </c>
      <c r="E313" s="1">
        <v>45854</v>
      </c>
      <c r="F313" s="2">
        <v>12800000</v>
      </c>
      <c r="G313" s="2">
        <v>0</v>
      </c>
      <c r="H313" s="4">
        <v>0</v>
      </c>
      <c r="I313" s="6">
        <f>Tabla5[[#This Row],[(N) (N) Valor Inicial Del Contrato]]+Tabla5[[#This Row],[(D) (D) Valor Total De Las Adiciones En Pesos]]-Tabla5[[#This Row],[(N) (N) Valor Pagos Efectuados]]</f>
        <v>0</v>
      </c>
      <c r="J313" s="7">
        <f>Tabla5[[#This Row],[(N) (N) Valor Pagos Efectuados]]/(Tabla5[[#This Row],[(N) (N) Valor Inicial Del Contrato]]+Tabla5[[#This Row],[(D) (D) Valor Total De Las Adiciones En Pesos]])</f>
        <v>1</v>
      </c>
    </row>
    <row r="314" spans="1:10" x14ac:dyDescent="0.3">
      <c r="A314">
        <v>318</v>
      </c>
      <c r="B314" t="s">
        <v>117</v>
      </c>
      <c r="C314" s="2">
        <v>12800000</v>
      </c>
      <c r="D314" s="1">
        <v>45733</v>
      </c>
      <c r="E314" s="1">
        <v>45854</v>
      </c>
      <c r="F314" s="2">
        <v>12800000</v>
      </c>
      <c r="G314" s="2">
        <v>0</v>
      </c>
      <c r="H314" s="4">
        <v>0</v>
      </c>
      <c r="I314" s="6">
        <f>Tabla5[[#This Row],[(N) (N) Valor Inicial Del Contrato]]+Tabla5[[#This Row],[(D) (D) Valor Total De Las Adiciones En Pesos]]-Tabla5[[#This Row],[(N) (N) Valor Pagos Efectuados]]</f>
        <v>0</v>
      </c>
      <c r="J314" s="7">
        <f>Tabla5[[#This Row],[(N) (N) Valor Pagos Efectuados]]/(Tabla5[[#This Row],[(N) (N) Valor Inicial Del Contrato]]+Tabla5[[#This Row],[(D) (D) Valor Total De Las Adiciones En Pesos]])</f>
        <v>1</v>
      </c>
    </row>
    <row r="315" spans="1:10" x14ac:dyDescent="0.3">
      <c r="A315">
        <v>319</v>
      </c>
      <c r="B315" t="s">
        <v>136</v>
      </c>
      <c r="C315" s="2">
        <v>12800000</v>
      </c>
      <c r="D315" s="1">
        <v>45733</v>
      </c>
      <c r="E315" s="1">
        <v>45854</v>
      </c>
      <c r="F315" s="2">
        <v>12800000</v>
      </c>
      <c r="G315" s="2">
        <v>0</v>
      </c>
      <c r="H315" s="4">
        <v>0</v>
      </c>
      <c r="I315" s="6">
        <f>Tabla5[[#This Row],[(N) (N) Valor Inicial Del Contrato]]+Tabla5[[#This Row],[(D) (D) Valor Total De Las Adiciones En Pesos]]-Tabla5[[#This Row],[(N) (N) Valor Pagos Efectuados]]</f>
        <v>0</v>
      </c>
      <c r="J315" s="7">
        <f>Tabla5[[#This Row],[(N) (N) Valor Pagos Efectuados]]/(Tabla5[[#This Row],[(N) (N) Valor Inicial Del Contrato]]+Tabla5[[#This Row],[(D) (D) Valor Total De Las Adiciones En Pesos]])</f>
        <v>1</v>
      </c>
    </row>
    <row r="316" spans="1:10" x14ac:dyDescent="0.3">
      <c r="A316">
        <v>320</v>
      </c>
      <c r="B316" t="s">
        <v>148</v>
      </c>
      <c r="C316" s="2">
        <v>12800000</v>
      </c>
      <c r="D316" s="1">
        <v>45734</v>
      </c>
      <c r="E316" s="1">
        <v>45855</v>
      </c>
      <c r="F316" s="2">
        <v>12800000</v>
      </c>
      <c r="G316" s="2">
        <v>0</v>
      </c>
      <c r="H316" s="4">
        <v>0</v>
      </c>
      <c r="I316" s="6">
        <f>Tabla5[[#This Row],[(N) (N) Valor Inicial Del Contrato]]+Tabla5[[#This Row],[(D) (D) Valor Total De Las Adiciones En Pesos]]-Tabla5[[#This Row],[(N) (N) Valor Pagos Efectuados]]</f>
        <v>0</v>
      </c>
      <c r="J316" s="7">
        <f>Tabla5[[#This Row],[(N) (N) Valor Pagos Efectuados]]/(Tabla5[[#This Row],[(N) (N) Valor Inicial Del Contrato]]+Tabla5[[#This Row],[(D) (D) Valor Total De Las Adiciones En Pesos]])</f>
        <v>1</v>
      </c>
    </row>
    <row r="317" spans="1:10" x14ac:dyDescent="0.3">
      <c r="A317">
        <v>321</v>
      </c>
      <c r="B317" t="s">
        <v>55</v>
      </c>
      <c r="C317" s="2">
        <v>11200000</v>
      </c>
      <c r="D317" s="1">
        <v>45734</v>
      </c>
      <c r="E317" s="1">
        <v>45855</v>
      </c>
      <c r="F317" s="2">
        <v>11200000</v>
      </c>
      <c r="G317" s="2">
        <v>0</v>
      </c>
      <c r="H317" s="4">
        <v>0</v>
      </c>
      <c r="I317" s="6">
        <f>Tabla5[[#This Row],[(N) (N) Valor Inicial Del Contrato]]+Tabla5[[#This Row],[(D) (D) Valor Total De Las Adiciones En Pesos]]-Tabla5[[#This Row],[(N) (N) Valor Pagos Efectuados]]</f>
        <v>0</v>
      </c>
      <c r="J317" s="7">
        <f>Tabla5[[#This Row],[(N) (N) Valor Pagos Efectuados]]/(Tabla5[[#This Row],[(N) (N) Valor Inicial Del Contrato]]+Tabla5[[#This Row],[(D) (D) Valor Total De Las Adiciones En Pesos]])</f>
        <v>1</v>
      </c>
    </row>
    <row r="318" spans="1:10" x14ac:dyDescent="0.3">
      <c r="A318">
        <v>322</v>
      </c>
      <c r="B318" t="s">
        <v>148</v>
      </c>
      <c r="C318" s="2">
        <v>12800000</v>
      </c>
      <c r="D318" s="1">
        <v>45735</v>
      </c>
      <c r="E318" s="1">
        <v>45856</v>
      </c>
      <c r="F318" s="2">
        <v>12800000</v>
      </c>
      <c r="G318" s="2">
        <v>0</v>
      </c>
      <c r="H318" s="4">
        <v>0</v>
      </c>
      <c r="I318" s="6">
        <f>Tabla5[[#This Row],[(N) (N) Valor Inicial Del Contrato]]+Tabla5[[#This Row],[(D) (D) Valor Total De Las Adiciones En Pesos]]-Tabla5[[#This Row],[(N) (N) Valor Pagos Efectuados]]</f>
        <v>0</v>
      </c>
      <c r="J318" s="7">
        <f>Tabla5[[#This Row],[(N) (N) Valor Pagos Efectuados]]/(Tabla5[[#This Row],[(N) (N) Valor Inicial Del Contrato]]+Tabla5[[#This Row],[(D) (D) Valor Total De Las Adiciones En Pesos]])</f>
        <v>1</v>
      </c>
    </row>
    <row r="319" spans="1:10" x14ac:dyDescent="0.3">
      <c r="A319">
        <v>323</v>
      </c>
      <c r="B319" t="s">
        <v>149</v>
      </c>
      <c r="C319" s="2">
        <v>12000000</v>
      </c>
      <c r="D319" s="1">
        <v>45737</v>
      </c>
      <c r="E319" s="1">
        <v>45858</v>
      </c>
      <c r="F319" s="2">
        <v>12000000</v>
      </c>
      <c r="G319" s="2">
        <v>0</v>
      </c>
      <c r="H319" s="4">
        <v>0</v>
      </c>
      <c r="I319" s="6">
        <f>Tabla5[[#This Row],[(N) (N) Valor Inicial Del Contrato]]+Tabla5[[#This Row],[(D) (D) Valor Total De Las Adiciones En Pesos]]-Tabla5[[#This Row],[(N) (N) Valor Pagos Efectuados]]</f>
        <v>0</v>
      </c>
      <c r="J319" s="7">
        <f>Tabla5[[#This Row],[(N) (N) Valor Pagos Efectuados]]/(Tabla5[[#This Row],[(N) (N) Valor Inicial Del Contrato]]+Tabla5[[#This Row],[(D) (D) Valor Total De Las Adiciones En Pesos]])</f>
        <v>1</v>
      </c>
    </row>
    <row r="320" spans="1:10" x14ac:dyDescent="0.3">
      <c r="A320">
        <v>324</v>
      </c>
      <c r="B320" t="s">
        <v>150</v>
      </c>
      <c r="C320" s="2">
        <v>5000000</v>
      </c>
      <c r="D320" s="1">
        <v>45735</v>
      </c>
      <c r="E320" s="1">
        <v>45744</v>
      </c>
      <c r="F320" s="2">
        <v>5000000</v>
      </c>
      <c r="G320" s="2">
        <v>0</v>
      </c>
      <c r="H320" s="4">
        <v>0</v>
      </c>
      <c r="I320" s="6">
        <f>Tabla5[[#This Row],[(N) (N) Valor Inicial Del Contrato]]+Tabla5[[#This Row],[(D) (D) Valor Total De Las Adiciones En Pesos]]-Tabla5[[#This Row],[(N) (N) Valor Pagos Efectuados]]</f>
        <v>0</v>
      </c>
      <c r="J320" s="7">
        <f>Tabla5[[#This Row],[(N) (N) Valor Pagos Efectuados]]/(Tabla5[[#This Row],[(N) (N) Valor Inicial Del Contrato]]+Tabla5[[#This Row],[(D) (D) Valor Total De Las Adiciones En Pesos]])</f>
        <v>1</v>
      </c>
    </row>
    <row r="321" spans="1:10" x14ac:dyDescent="0.3">
      <c r="A321">
        <v>325</v>
      </c>
      <c r="B321" t="s">
        <v>138</v>
      </c>
      <c r="C321" s="2">
        <v>10500000</v>
      </c>
      <c r="D321" s="1">
        <v>45742</v>
      </c>
      <c r="E321" s="1">
        <v>45863</v>
      </c>
      <c r="F321" s="2">
        <v>10500000</v>
      </c>
      <c r="G321" s="2">
        <v>0</v>
      </c>
      <c r="H321" s="4">
        <v>0</v>
      </c>
      <c r="I321" s="6">
        <f>Tabla5[[#This Row],[(N) (N) Valor Inicial Del Contrato]]+Tabla5[[#This Row],[(D) (D) Valor Total De Las Adiciones En Pesos]]-Tabla5[[#This Row],[(N) (N) Valor Pagos Efectuados]]</f>
        <v>0</v>
      </c>
      <c r="J321" s="7">
        <f>Tabla5[[#This Row],[(N) (N) Valor Pagos Efectuados]]/(Tabla5[[#This Row],[(N) (N) Valor Inicial Del Contrato]]+Tabla5[[#This Row],[(D) (D) Valor Total De Las Adiciones En Pesos]])</f>
        <v>1</v>
      </c>
    </row>
    <row r="322" spans="1:10" x14ac:dyDescent="0.3">
      <c r="A322">
        <v>326</v>
      </c>
      <c r="B322" t="s">
        <v>94</v>
      </c>
      <c r="C322" s="2">
        <v>13600000</v>
      </c>
      <c r="D322" s="1">
        <v>45748</v>
      </c>
      <c r="E322" s="1">
        <v>45868</v>
      </c>
      <c r="F322" s="2">
        <v>6800000</v>
      </c>
      <c r="G322" s="2">
        <v>0</v>
      </c>
      <c r="H322" s="4">
        <v>0</v>
      </c>
      <c r="I322" s="6">
        <f>Tabla5[[#This Row],[(N) (N) Valor Inicial Del Contrato]]+Tabla5[[#This Row],[(D) (D) Valor Total De Las Adiciones En Pesos]]-Tabla5[[#This Row],[(N) (N) Valor Pagos Efectuados]]</f>
        <v>6800000</v>
      </c>
      <c r="J322" s="7">
        <f>Tabla5[[#This Row],[(N) (N) Valor Pagos Efectuados]]/(Tabla5[[#This Row],[(N) (N) Valor Inicial Del Contrato]]+Tabla5[[#This Row],[(D) (D) Valor Total De Las Adiciones En Pesos]])</f>
        <v>0.5</v>
      </c>
    </row>
    <row r="323" spans="1:10" x14ac:dyDescent="0.3">
      <c r="A323">
        <v>327</v>
      </c>
      <c r="B323" t="s">
        <v>151</v>
      </c>
      <c r="C323" s="2">
        <v>0</v>
      </c>
      <c r="D323" s="1"/>
      <c r="E323" s="1"/>
      <c r="F323" s="2">
        <v>0</v>
      </c>
      <c r="G323" s="2">
        <v>0</v>
      </c>
      <c r="H323" s="4">
        <v>0</v>
      </c>
      <c r="I323" s="6">
        <f>Tabla5[[#This Row],[(N) (N) Valor Inicial Del Contrato]]+Tabla5[[#This Row],[(D) (D) Valor Total De Las Adiciones En Pesos]]-Tabla5[[#This Row],[(N) (N) Valor Pagos Efectuados]]</f>
        <v>0</v>
      </c>
      <c r="J323" s="7" t="e">
        <f>Tabla5[[#This Row],[(N) (N) Valor Pagos Efectuados]]/(Tabla5[[#This Row],[(N) (N) Valor Inicial Del Contrato]]+Tabla5[[#This Row],[(D) (D) Valor Total De Las Adiciones En Pesos]])</f>
        <v>#DIV/0!</v>
      </c>
    </row>
    <row r="324" spans="1:10" x14ac:dyDescent="0.3">
      <c r="A324">
        <v>328</v>
      </c>
      <c r="B324" t="s">
        <v>117</v>
      </c>
      <c r="C324" s="2">
        <v>9600000</v>
      </c>
      <c r="D324" s="1">
        <v>45749</v>
      </c>
      <c r="E324" s="1">
        <v>45839</v>
      </c>
      <c r="F324" s="2">
        <v>9600000</v>
      </c>
      <c r="G324" s="2">
        <v>0</v>
      </c>
      <c r="H324" s="4">
        <v>0</v>
      </c>
      <c r="I324" s="6">
        <f>Tabla5[[#This Row],[(N) (N) Valor Inicial Del Contrato]]+Tabla5[[#This Row],[(D) (D) Valor Total De Las Adiciones En Pesos]]-Tabla5[[#This Row],[(N) (N) Valor Pagos Efectuados]]</f>
        <v>0</v>
      </c>
      <c r="J324" s="7">
        <f>Tabla5[[#This Row],[(N) (N) Valor Pagos Efectuados]]/(Tabla5[[#This Row],[(N) (N) Valor Inicial Del Contrato]]+Tabla5[[#This Row],[(D) (D) Valor Total De Las Adiciones En Pesos]])</f>
        <v>1</v>
      </c>
    </row>
    <row r="325" spans="1:10" x14ac:dyDescent="0.3">
      <c r="A325">
        <v>329</v>
      </c>
      <c r="B325" t="s">
        <v>152</v>
      </c>
      <c r="C325" s="2">
        <v>4099250</v>
      </c>
      <c r="D325" s="1"/>
      <c r="E325" s="1"/>
      <c r="F325" s="2">
        <v>0</v>
      </c>
      <c r="G325" s="2">
        <v>0</v>
      </c>
      <c r="H325" s="4">
        <v>0</v>
      </c>
      <c r="I325" s="6">
        <f>Tabla5[[#This Row],[(N) (N) Valor Inicial Del Contrato]]+Tabla5[[#This Row],[(D) (D) Valor Total De Las Adiciones En Pesos]]-Tabla5[[#This Row],[(N) (N) Valor Pagos Efectuados]]</f>
        <v>4099250</v>
      </c>
      <c r="J325" s="7">
        <f>Tabla5[[#This Row],[(N) (N) Valor Pagos Efectuados]]/(Tabla5[[#This Row],[(N) (N) Valor Inicial Del Contrato]]+Tabla5[[#This Row],[(D) (D) Valor Total De Las Adiciones En Pesos]])</f>
        <v>0</v>
      </c>
    </row>
    <row r="326" spans="1:10" x14ac:dyDescent="0.3">
      <c r="A326">
        <v>330</v>
      </c>
      <c r="B326" t="s">
        <v>153</v>
      </c>
      <c r="C326" s="2">
        <v>14000000</v>
      </c>
      <c r="D326" s="1">
        <v>45754</v>
      </c>
      <c r="E326" s="1">
        <v>45875</v>
      </c>
      <c r="F326" s="2">
        <v>14000000</v>
      </c>
      <c r="G326" s="2">
        <v>0</v>
      </c>
      <c r="H326" s="4">
        <v>0</v>
      </c>
      <c r="I326" s="6">
        <f>Tabla5[[#This Row],[(N) (N) Valor Inicial Del Contrato]]+Tabla5[[#This Row],[(D) (D) Valor Total De Las Adiciones En Pesos]]-Tabla5[[#This Row],[(N) (N) Valor Pagos Efectuados]]</f>
        <v>0</v>
      </c>
      <c r="J326" s="7">
        <f>Tabla5[[#This Row],[(N) (N) Valor Pagos Efectuados]]/(Tabla5[[#This Row],[(N) (N) Valor Inicial Del Contrato]]+Tabla5[[#This Row],[(D) (D) Valor Total De Las Adiciones En Pesos]])</f>
        <v>1</v>
      </c>
    </row>
    <row r="327" spans="1:10" x14ac:dyDescent="0.3">
      <c r="A327">
        <v>331</v>
      </c>
      <c r="B327" t="s">
        <v>127</v>
      </c>
      <c r="C327" s="2">
        <v>12800000</v>
      </c>
      <c r="D327" s="1">
        <v>45754</v>
      </c>
      <c r="E327" s="1">
        <v>45875</v>
      </c>
      <c r="F327" s="2">
        <v>12800000</v>
      </c>
      <c r="G327" s="2">
        <v>0</v>
      </c>
      <c r="H327" s="4">
        <v>0</v>
      </c>
      <c r="I327" s="6">
        <f>Tabla5[[#This Row],[(N) (N) Valor Inicial Del Contrato]]+Tabla5[[#This Row],[(D) (D) Valor Total De Las Adiciones En Pesos]]-Tabla5[[#This Row],[(N) (N) Valor Pagos Efectuados]]</f>
        <v>0</v>
      </c>
      <c r="J327" s="7">
        <f>Tabla5[[#This Row],[(N) (N) Valor Pagos Efectuados]]/(Tabla5[[#This Row],[(N) (N) Valor Inicial Del Contrato]]+Tabla5[[#This Row],[(D) (D) Valor Total De Las Adiciones En Pesos]])</f>
        <v>1</v>
      </c>
    </row>
    <row r="328" spans="1:10" x14ac:dyDescent="0.3">
      <c r="A328">
        <v>333</v>
      </c>
      <c r="B328" t="s">
        <v>54</v>
      </c>
      <c r="C328" s="2">
        <v>9600000</v>
      </c>
      <c r="D328" s="1">
        <v>45754</v>
      </c>
      <c r="E328" s="1">
        <v>45875</v>
      </c>
      <c r="F328" s="2">
        <v>9600000</v>
      </c>
      <c r="G328" s="2">
        <v>0</v>
      </c>
      <c r="H328" s="4">
        <v>0</v>
      </c>
      <c r="I328" s="6">
        <f>Tabla5[[#This Row],[(N) (N) Valor Inicial Del Contrato]]+Tabla5[[#This Row],[(D) (D) Valor Total De Las Adiciones En Pesos]]-Tabla5[[#This Row],[(N) (N) Valor Pagos Efectuados]]</f>
        <v>0</v>
      </c>
      <c r="J328" s="7">
        <f>Tabla5[[#This Row],[(N) (N) Valor Pagos Efectuados]]/(Tabla5[[#This Row],[(N) (N) Valor Inicial Del Contrato]]+Tabla5[[#This Row],[(D) (D) Valor Total De Las Adiciones En Pesos]])</f>
        <v>1</v>
      </c>
    </row>
    <row r="329" spans="1:10" x14ac:dyDescent="0.3">
      <c r="A329">
        <v>334</v>
      </c>
      <c r="B329" t="s">
        <v>154</v>
      </c>
      <c r="C329" s="2">
        <v>20400000</v>
      </c>
      <c r="D329" s="1">
        <v>45756</v>
      </c>
      <c r="E329" s="1">
        <v>45877</v>
      </c>
      <c r="F329" s="2">
        <v>20400000</v>
      </c>
      <c r="G329" s="2">
        <v>0</v>
      </c>
      <c r="H329" s="4">
        <v>0</v>
      </c>
      <c r="I329" s="6">
        <f>Tabla5[[#This Row],[(N) (N) Valor Inicial Del Contrato]]+Tabla5[[#This Row],[(D) (D) Valor Total De Las Adiciones En Pesos]]-Tabla5[[#This Row],[(N) (N) Valor Pagos Efectuados]]</f>
        <v>0</v>
      </c>
      <c r="J329" s="7">
        <f>Tabla5[[#This Row],[(N) (N) Valor Pagos Efectuados]]/(Tabla5[[#This Row],[(N) (N) Valor Inicial Del Contrato]]+Tabla5[[#This Row],[(D) (D) Valor Total De Las Adiciones En Pesos]])</f>
        <v>1</v>
      </c>
    </row>
    <row r="330" spans="1:10" x14ac:dyDescent="0.3">
      <c r="A330">
        <v>335</v>
      </c>
      <c r="B330" t="s">
        <v>51</v>
      </c>
      <c r="C330" s="2">
        <v>10500000</v>
      </c>
      <c r="D330" s="1">
        <v>45756</v>
      </c>
      <c r="E330" s="1">
        <v>45846</v>
      </c>
      <c r="F330" s="2">
        <v>10500000</v>
      </c>
      <c r="G330" s="2">
        <v>0</v>
      </c>
      <c r="H330" s="4">
        <v>0</v>
      </c>
      <c r="I330" s="6">
        <f>Tabla5[[#This Row],[(N) (N) Valor Inicial Del Contrato]]+Tabla5[[#This Row],[(D) (D) Valor Total De Las Adiciones En Pesos]]-Tabla5[[#This Row],[(N) (N) Valor Pagos Efectuados]]</f>
        <v>0</v>
      </c>
      <c r="J330" s="7">
        <f>Tabla5[[#This Row],[(N) (N) Valor Pagos Efectuados]]/(Tabla5[[#This Row],[(N) (N) Valor Inicial Del Contrato]]+Tabla5[[#This Row],[(D) (D) Valor Total De Las Adiciones En Pesos]])</f>
        <v>1</v>
      </c>
    </row>
    <row r="331" spans="1:10" x14ac:dyDescent="0.3">
      <c r="A331">
        <v>336</v>
      </c>
      <c r="B331" t="s">
        <v>155</v>
      </c>
      <c r="C331" s="2">
        <v>20400000</v>
      </c>
      <c r="D331" s="1">
        <v>45757</v>
      </c>
      <c r="E331" s="1">
        <v>45878</v>
      </c>
      <c r="F331" s="2">
        <v>20400000</v>
      </c>
      <c r="G331" s="2">
        <v>0</v>
      </c>
      <c r="H331" s="4">
        <v>0</v>
      </c>
      <c r="I331" s="6">
        <f>Tabla5[[#This Row],[(N) (N) Valor Inicial Del Contrato]]+Tabla5[[#This Row],[(D) (D) Valor Total De Las Adiciones En Pesos]]-Tabla5[[#This Row],[(N) (N) Valor Pagos Efectuados]]</f>
        <v>0</v>
      </c>
      <c r="J331" s="7">
        <f>Tabla5[[#This Row],[(N) (N) Valor Pagos Efectuados]]/(Tabla5[[#This Row],[(N) (N) Valor Inicial Del Contrato]]+Tabla5[[#This Row],[(D) (D) Valor Total De Las Adiciones En Pesos]])</f>
        <v>1</v>
      </c>
    </row>
    <row r="332" spans="1:10" x14ac:dyDescent="0.3">
      <c r="A332">
        <v>337</v>
      </c>
      <c r="B332" t="s">
        <v>128</v>
      </c>
      <c r="C332" s="2">
        <v>8400000</v>
      </c>
      <c r="D332" s="1">
        <v>45768</v>
      </c>
      <c r="E332" s="1">
        <v>45858</v>
      </c>
      <c r="F332" s="2">
        <v>8400000</v>
      </c>
      <c r="G332" s="2">
        <v>0</v>
      </c>
      <c r="H332" s="4">
        <v>0</v>
      </c>
      <c r="I332" s="6">
        <f>Tabla5[[#This Row],[(N) (N) Valor Inicial Del Contrato]]+Tabla5[[#This Row],[(D) (D) Valor Total De Las Adiciones En Pesos]]-Tabla5[[#This Row],[(N) (N) Valor Pagos Efectuados]]</f>
        <v>0</v>
      </c>
      <c r="J332" s="7">
        <f>Tabla5[[#This Row],[(N) (N) Valor Pagos Efectuados]]/(Tabla5[[#This Row],[(N) (N) Valor Inicial Del Contrato]]+Tabla5[[#This Row],[(D) (D) Valor Total De Las Adiciones En Pesos]])</f>
        <v>1</v>
      </c>
    </row>
    <row r="333" spans="1:10" x14ac:dyDescent="0.3">
      <c r="A333">
        <v>338</v>
      </c>
      <c r="B333" t="s">
        <v>156</v>
      </c>
      <c r="C333" s="2">
        <v>10000000</v>
      </c>
      <c r="D333" s="1">
        <v>45756</v>
      </c>
      <c r="E333" s="1">
        <v>45765</v>
      </c>
      <c r="F333" s="2">
        <v>10000000</v>
      </c>
      <c r="G333" s="2">
        <v>0</v>
      </c>
      <c r="H333" s="4">
        <v>0</v>
      </c>
      <c r="I333" s="6">
        <f>Tabla5[[#This Row],[(N) (N) Valor Inicial Del Contrato]]+Tabla5[[#This Row],[(D) (D) Valor Total De Las Adiciones En Pesos]]-Tabla5[[#This Row],[(N) (N) Valor Pagos Efectuados]]</f>
        <v>0</v>
      </c>
      <c r="J333" s="7">
        <f>Tabla5[[#This Row],[(N) (N) Valor Pagos Efectuados]]/(Tabla5[[#This Row],[(N) (N) Valor Inicial Del Contrato]]+Tabla5[[#This Row],[(D) (D) Valor Total De Las Adiciones En Pesos]])</f>
        <v>1</v>
      </c>
    </row>
    <row r="334" spans="1:10" x14ac:dyDescent="0.3">
      <c r="A334">
        <v>339</v>
      </c>
      <c r="B334" t="s">
        <v>157</v>
      </c>
      <c r="C334" s="2">
        <v>28995540</v>
      </c>
      <c r="D334" s="1">
        <v>45775</v>
      </c>
      <c r="E334" s="1">
        <v>46018</v>
      </c>
      <c r="F334" s="2">
        <v>28060200</v>
      </c>
      <c r="G334" s="2">
        <v>0</v>
      </c>
      <c r="H334" s="4">
        <v>0</v>
      </c>
      <c r="I334" s="6">
        <f>Tabla5[[#This Row],[(N) (N) Valor Inicial Del Contrato]]+Tabla5[[#This Row],[(D) (D) Valor Total De Las Adiciones En Pesos]]-Tabla5[[#This Row],[(N) (N) Valor Pagos Efectuados]]</f>
        <v>935340</v>
      </c>
      <c r="J334" s="7">
        <f>Tabla5[[#This Row],[(N) (N) Valor Pagos Efectuados]]/(Tabla5[[#This Row],[(N) (N) Valor Inicial Del Contrato]]+Tabla5[[#This Row],[(D) (D) Valor Total De Las Adiciones En Pesos]])</f>
        <v>0.967741935483871</v>
      </c>
    </row>
    <row r="335" spans="1:10" x14ac:dyDescent="0.3">
      <c r="A335">
        <v>340</v>
      </c>
      <c r="B335" t="s">
        <v>55</v>
      </c>
      <c r="C335" s="2">
        <v>11200000</v>
      </c>
      <c r="D335" s="1">
        <v>45775</v>
      </c>
      <c r="E335" s="1">
        <v>45896</v>
      </c>
      <c r="F335" s="2">
        <v>11200000</v>
      </c>
      <c r="G335" s="2">
        <v>0</v>
      </c>
      <c r="H335" s="4">
        <v>0</v>
      </c>
      <c r="I335" s="6">
        <f>Tabla5[[#This Row],[(N) (N) Valor Inicial Del Contrato]]+Tabla5[[#This Row],[(D) (D) Valor Total De Las Adiciones En Pesos]]-Tabla5[[#This Row],[(N) (N) Valor Pagos Efectuados]]</f>
        <v>0</v>
      </c>
      <c r="J335" s="7">
        <f>Tabla5[[#This Row],[(N) (N) Valor Pagos Efectuados]]/(Tabla5[[#This Row],[(N) (N) Valor Inicial Del Contrato]]+Tabla5[[#This Row],[(D) (D) Valor Total De Las Adiciones En Pesos]])</f>
        <v>1</v>
      </c>
    </row>
    <row r="336" spans="1:10" x14ac:dyDescent="0.3">
      <c r="A336">
        <v>341</v>
      </c>
      <c r="B336" t="s">
        <v>158</v>
      </c>
      <c r="C336" s="2">
        <v>13730400</v>
      </c>
      <c r="D336" s="1">
        <v>45776</v>
      </c>
      <c r="E336" s="1">
        <v>46022</v>
      </c>
      <c r="F336" s="2">
        <v>13730400</v>
      </c>
      <c r="G336" s="2">
        <v>0</v>
      </c>
      <c r="H336" s="4">
        <v>0</v>
      </c>
      <c r="I336" s="6">
        <f>Tabla5[[#This Row],[(N) (N) Valor Inicial Del Contrato]]+Tabla5[[#This Row],[(D) (D) Valor Total De Las Adiciones En Pesos]]-Tabla5[[#This Row],[(N) (N) Valor Pagos Efectuados]]</f>
        <v>0</v>
      </c>
      <c r="J336" s="7">
        <f>Tabla5[[#This Row],[(N) (N) Valor Pagos Efectuados]]/(Tabla5[[#This Row],[(N) (N) Valor Inicial Del Contrato]]+Tabla5[[#This Row],[(D) (D) Valor Total De Las Adiciones En Pesos]])</f>
        <v>1</v>
      </c>
    </row>
    <row r="337" spans="1:10" x14ac:dyDescent="0.3">
      <c r="A337">
        <v>342</v>
      </c>
      <c r="B337" t="s">
        <v>159</v>
      </c>
      <c r="C337" s="2">
        <v>39990000</v>
      </c>
      <c r="D337" s="1">
        <v>45792</v>
      </c>
      <c r="E337" s="1">
        <v>45858</v>
      </c>
      <c r="F337" s="2">
        <v>39990000</v>
      </c>
      <c r="G337" s="2">
        <v>0</v>
      </c>
      <c r="H337" s="4">
        <v>0</v>
      </c>
      <c r="I337" s="6">
        <f>Tabla5[[#This Row],[(N) (N) Valor Inicial Del Contrato]]+Tabla5[[#This Row],[(D) (D) Valor Total De Las Adiciones En Pesos]]-Tabla5[[#This Row],[(N) (N) Valor Pagos Efectuados]]</f>
        <v>0</v>
      </c>
      <c r="J337" s="7">
        <f>Tabla5[[#This Row],[(N) (N) Valor Pagos Efectuados]]/(Tabla5[[#This Row],[(N) (N) Valor Inicial Del Contrato]]+Tabla5[[#This Row],[(D) (D) Valor Total De Las Adiciones En Pesos]])</f>
        <v>1</v>
      </c>
    </row>
    <row r="338" spans="1:10" x14ac:dyDescent="0.3">
      <c r="A338">
        <v>343</v>
      </c>
      <c r="B338" t="s">
        <v>160</v>
      </c>
      <c r="C338" s="2">
        <v>34200000</v>
      </c>
      <c r="D338" s="1">
        <v>45805</v>
      </c>
      <c r="E338" s="1">
        <v>45988</v>
      </c>
      <c r="F338" s="2">
        <v>39900000</v>
      </c>
      <c r="G338" s="2">
        <v>5700000</v>
      </c>
      <c r="H338" s="4">
        <v>1</v>
      </c>
      <c r="I338" s="6">
        <f>Tabla5[[#This Row],[(N) (N) Valor Inicial Del Contrato]]+Tabla5[[#This Row],[(D) (D) Valor Total De Las Adiciones En Pesos]]-Tabla5[[#This Row],[(N) (N) Valor Pagos Efectuados]]</f>
        <v>0</v>
      </c>
      <c r="J338" s="7">
        <f>Tabla5[[#This Row],[(N) (N) Valor Pagos Efectuados]]/(Tabla5[[#This Row],[(N) (N) Valor Inicial Del Contrato]]+Tabla5[[#This Row],[(D) (D) Valor Total De Las Adiciones En Pesos]])</f>
        <v>1</v>
      </c>
    </row>
    <row r="339" spans="1:10" x14ac:dyDescent="0.3">
      <c r="A339">
        <v>344</v>
      </c>
      <c r="B339" t="s">
        <v>0</v>
      </c>
      <c r="C339" s="2">
        <v>20000000</v>
      </c>
      <c r="D339" s="1">
        <v>45805</v>
      </c>
      <c r="E339" s="1">
        <v>45927</v>
      </c>
      <c r="F339" s="2">
        <v>20000000</v>
      </c>
      <c r="G339" s="2">
        <v>0</v>
      </c>
      <c r="H339" s="4">
        <v>0</v>
      </c>
      <c r="I339" s="6">
        <f>Tabla5[[#This Row],[(N) (N) Valor Inicial Del Contrato]]+Tabla5[[#This Row],[(D) (D) Valor Total De Las Adiciones En Pesos]]-Tabla5[[#This Row],[(N) (N) Valor Pagos Efectuados]]</f>
        <v>0</v>
      </c>
      <c r="J339" s="7">
        <f>Tabla5[[#This Row],[(N) (N) Valor Pagos Efectuados]]/(Tabla5[[#This Row],[(N) (N) Valor Inicial Del Contrato]]+Tabla5[[#This Row],[(D) (D) Valor Total De Las Adiciones En Pesos]])</f>
        <v>1</v>
      </c>
    </row>
    <row r="340" spans="1:10" x14ac:dyDescent="0.3">
      <c r="A340">
        <v>345</v>
      </c>
      <c r="B340" t="s">
        <v>2</v>
      </c>
      <c r="C340" s="2">
        <v>16000000</v>
      </c>
      <c r="D340" s="1">
        <v>45807</v>
      </c>
      <c r="E340" s="1">
        <v>45929</v>
      </c>
      <c r="F340" s="2">
        <v>12000000</v>
      </c>
      <c r="G340" s="2">
        <v>0</v>
      </c>
      <c r="H340" s="4">
        <v>0</v>
      </c>
      <c r="I340" s="6">
        <f>Tabla5[[#This Row],[(N) (N) Valor Inicial Del Contrato]]+Tabla5[[#This Row],[(D) (D) Valor Total De Las Adiciones En Pesos]]-Tabla5[[#This Row],[(N) (N) Valor Pagos Efectuados]]</f>
        <v>4000000</v>
      </c>
      <c r="J340" s="7">
        <f>Tabla5[[#This Row],[(N) (N) Valor Pagos Efectuados]]/(Tabla5[[#This Row],[(N) (N) Valor Inicial Del Contrato]]+Tabla5[[#This Row],[(D) (D) Valor Total De Las Adiciones En Pesos]])</f>
        <v>0.75</v>
      </c>
    </row>
    <row r="341" spans="1:10" x14ac:dyDescent="0.3">
      <c r="A341">
        <v>346</v>
      </c>
      <c r="B341" t="s">
        <v>161</v>
      </c>
      <c r="C341" s="2">
        <v>30000000</v>
      </c>
      <c r="D341" s="1">
        <v>45807</v>
      </c>
      <c r="E341" s="1">
        <v>45959</v>
      </c>
      <c r="F341" s="2">
        <v>41800000</v>
      </c>
      <c r="G341" s="2">
        <v>11800000</v>
      </c>
      <c r="H341" s="4">
        <v>1</v>
      </c>
      <c r="I341" s="6">
        <f>Tabla5[[#This Row],[(N) (N) Valor Inicial Del Contrato]]+Tabla5[[#This Row],[(D) (D) Valor Total De Las Adiciones En Pesos]]-Tabla5[[#This Row],[(N) (N) Valor Pagos Efectuados]]</f>
        <v>0</v>
      </c>
      <c r="J341" s="7">
        <f>Tabla5[[#This Row],[(N) (N) Valor Pagos Efectuados]]/(Tabla5[[#This Row],[(N) (N) Valor Inicial Del Contrato]]+Tabla5[[#This Row],[(D) (D) Valor Total De Las Adiciones En Pesos]])</f>
        <v>1</v>
      </c>
    </row>
    <row r="342" spans="1:10" x14ac:dyDescent="0.3">
      <c r="A342">
        <v>347</v>
      </c>
      <c r="B342" t="s">
        <v>162</v>
      </c>
      <c r="C342" s="2">
        <v>31000000</v>
      </c>
      <c r="D342" s="1">
        <v>45807</v>
      </c>
      <c r="E342" s="1">
        <v>46020</v>
      </c>
      <c r="F342" s="2">
        <v>23281000</v>
      </c>
      <c r="G342" s="2">
        <v>0</v>
      </c>
      <c r="H342" s="4">
        <v>0</v>
      </c>
      <c r="I342" s="6">
        <f>Tabla5[[#This Row],[(N) (N) Valor Inicial Del Contrato]]+Tabla5[[#This Row],[(D) (D) Valor Total De Las Adiciones En Pesos]]-Tabla5[[#This Row],[(N) (N) Valor Pagos Efectuados]]</f>
        <v>7719000</v>
      </c>
      <c r="J342" s="7">
        <f>Tabla5[[#This Row],[(N) (N) Valor Pagos Efectuados]]/(Tabla5[[#This Row],[(N) (N) Valor Inicial Del Contrato]]+Tabla5[[#This Row],[(D) (D) Valor Total De Las Adiciones En Pesos]])</f>
        <v>0.751</v>
      </c>
    </row>
    <row r="343" spans="1:10" x14ac:dyDescent="0.3">
      <c r="A343">
        <v>348</v>
      </c>
      <c r="B343" t="s">
        <v>163</v>
      </c>
      <c r="C343" s="2">
        <v>28000000</v>
      </c>
      <c r="D343" s="1">
        <v>45807</v>
      </c>
      <c r="E343" s="1">
        <v>46020</v>
      </c>
      <c r="F343" s="2">
        <v>23491000</v>
      </c>
      <c r="G343" s="2">
        <v>0</v>
      </c>
      <c r="H343" s="4">
        <v>0</v>
      </c>
      <c r="I343" s="6">
        <f>Tabla5[[#This Row],[(N) (N) Valor Inicial Del Contrato]]+Tabla5[[#This Row],[(D) (D) Valor Total De Las Adiciones En Pesos]]-Tabla5[[#This Row],[(N) (N) Valor Pagos Efectuados]]</f>
        <v>4509000</v>
      </c>
      <c r="J343" s="7">
        <f>Tabla5[[#This Row],[(N) (N) Valor Pagos Efectuados]]/(Tabla5[[#This Row],[(N) (N) Valor Inicial Del Contrato]]+Tabla5[[#This Row],[(D) (D) Valor Total De Las Adiciones En Pesos]])</f>
        <v>0.83896428571428572</v>
      </c>
    </row>
    <row r="344" spans="1:10" x14ac:dyDescent="0.3">
      <c r="A344">
        <v>349</v>
      </c>
      <c r="B344" t="s">
        <v>164</v>
      </c>
      <c r="C344" s="2">
        <v>50000000</v>
      </c>
      <c r="D344" s="1">
        <v>45807</v>
      </c>
      <c r="E344" s="1">
        <v>46020</v>
      </c>
      <c r="F344" s="2">
        <v>35450000</v>
      </c>
      <c r="G344" s="2">
        <v>0</v>
      </c>
      <c r="H344" s="4">
        <v>0</v>
      </c>
      <c r="I344" s="6">
        <f>Tabla5[[#This Row],[(N) (N) Valor Inicial Del Contrato]]+Tabla5[[#This Row],[(D) (D) Valor Total De Las Adiciones En Pesos]]-Tabla5[[#This Row],[(N) (N) Valor Pagos Efectuados]]</f>
        <v>14550000</v>
      </c>
      <c r="J344" s="7">
        <f>Tabla5[[#This Row],[(N) (N) Valor Pagos Efectuados]]/(Tabla5[[#This Row],[(N) (N) Valor Inicial Del Contrato]]+Tabla5[[#This Row],[(D) (D) Valor Total De Las Adiciones En Pesos]])</f>
        <v>0.70899999999999996</v>
      </c>
    </row>
    <row r="345" spans="1:10" x14ac:dyDescent="0.3">
      <c r="A345">
        <v>350</v>
      </c>
      <c r="B345" t="s">
        <v>165</v>
      </c>
      <c r="C345" s="2">
        <v>8000000</v>
      </c>
      <c r="D345" s="1">
        <v>45811</v>
      </c>
      <c r="E345" s="1">
        <v>45871</v>
      </c>
      <c r="F345" s="2">
        <v>8000000</v>
      </c>
      <c r="G345" s="2">
        <v>0</v>
      </c>
      <c r="H345" s="4">
        <v>0</v>
      </c>
      <c r="I345" s="6">
        <f>Tabla5[[#This Row],[(N) (N) Valor Inicial Del Contrato]]+Tabla5[[#This Row],[(D) (D) Valor Total De Las Adiciones En Pesos]]-Tabla5[[#This Row],[(N) (N) Valor Pagos Efectuados]]</f>
        <v>0</v>
      </c>
      <c r="J345" s="7">
        <f>Tabla5[[#This Row],[(N) (N) Valor Pagos Efectuados]]/(Tabla5[[#This Row],[(N) (N) Valor Inicial Del Contrato]]+Tabla5[[#This Row],[(D) (D) Valor Total De Las Adiciones En Pesos]])</f>
        <v>1</v>
      </c>
    </row>
    <row r="346" spans="1:10" x14ac:dyDescent="0.3">
      <c r="A346">
        <v>351</v>
      </c>
      <c r="B346" t="s">
        <v>165</v>
      </c>
      <c r="C346" s="2">
        <v>10000000</v>
      </c>
      <c r="D346" s="1">
        <v>45818</v>
      </c>
      <c r="E346" s="1">
        <v>45939</v>
      </c>
      <c r="F346" s="2">
        <v>15000000</v>
      </c>
      <c r="G346" s="2">
        <v>0</v>
      </c>
      <c r="H346" s="4">
        <v>0</v>
      </c>
      <c r="I346" s="6">
        <f>Tabla5[[#This Row],[(N) (N) Valor Inicial Del Contrato]]+Tabla5[[#This Row],[(D) (D) Valor Total De Las Adiciones En Pesos]]-Tabla5[[#This Row],[(N) (N) Valor Pagos Efectuados]]</f>
        <v>-5000000</v>
      </c>
      <c r="J346" s="7">
        <v>1</v>
      </c>
    </row>
    <row r="347" spans="1:10" x14ac:dyDescent="0.3">
      <c r="A347">
        <v>352</v>
      </c>
      <c r="B347" t="s">
        <v>166</v>
      </c>
      <c r="C347" s="2">
        <v>20000000</v>
      </c>
      <c r="D347" s="1">
        <v>45811</v>
      </c>
      <c r="E347" s="1">
        <v>45932</v>
      </c>
      <c r="F347" s="2">
        <v>30000000</v>
      </c>
      <c r="G347" s="2">
        <v>10000000</v>
      </c>
      <c r="H347" s="4">
        <v>1</v>
      </c>
      <c r="I347" s="6">
        <f>Tabla5[[#This Row],[(N) (N) Valor Inicial Del Contrato]]+Tabla5[[#This Row],[(D) (D) Valor Total De Las Adiciones En Pesos]]-Tabla5[[#This Row],[(N) (N) Valor Pagos Efectuados]]</f>
        <v>0</v>
      </c>
      <c r="J347" s="7">
        <f>Tabla5[[#This Row],[(N) (N) Valor Pagos Efectuados]]/(Tabla5[[#This Row],[(N) (N) Valor Inicial Del Contrato]]+Tabla5[[#This Row],[(D) (D) Valor Total De Las Adiciones En Pesos]])</f>
        <v>1</v>
      </c>
    </row>
    <row r="348" spans="1:10" x14ac:dyDescent="0.3">
      <c r="A348">
        <v>353</v>
      </c>
      <c r="B348" t="s">
        <v>167</v>
      </c>
      <c r="C348" s="2">
        <v>20000000</v>
      </c>
      <c r="D348" s="1">
        <v>45811</v>
      </c>
      <c r="E348" s="1">
        <v>45932</v>
      </c>
      <c r="F348" s="2">
        <v>30000000</v>
      </c>
      <c r="G348" s="2">
        <v>10000000</v>
      </c>
      <c r="H348" s="4">
        <v>1</v>
      </c>
      <c r="I348" s="6">
        <f>Tabla5[[#This Row],[(N) (N) Valor Inicial Del Contrato]]+Tabla5[[#This Row],[(D) (D) Valor Total De Las Adiciones En Pesos]]-Tabla5[[#This Row],[(N) (N) Valor Pagos Efectuados]]</f>
        <v>0</v>
      </c>
      <c r="J348" s="7">
        <f>Tabla5[[#This Row],[(N) (N) Valor Pagos Efectuados]]/(Tabla5[[#This Row],[(N) (N) Valor Inicial Del Contrato]]+Tabla5[[#This Row],[(D) (D) Valor Total De Las Adiciones En Pesos]])</f>
        <v>1</v>
      </c>
    </row>
    <row r="349" spans="1:10" x14ac:dyDescent="0.3">
      <c r="A349">
        <v>354</v>
      </c>
      <c r="B349" t="s">
        <v>168</v>
      </c>
      <c r="C349" s="2">
        <v>27500000</v>
      </c>
      <c r="D349" s="1">
        <v>45817</v>
      </c>
      <c r="E349" s="1">
        <v>45969</v>
      </c>
      <c r="F349" s="2">
        <v>27500000</v>
      </c>
      <c r="G349" s="2">
        <v>0</v>
      </c>
      <c r="H349" s="4">
        <v>0</v>
      </c>
      <c r="I349" s="6">
        <f>Tabla5[[#This Row],[(N) (N) Valor Inicial Del Contrato]]+Tabla5[[#This Row],[(D) (D) Valor Total De Las Adiciones En Pesos]]-Tabla5[[#This Row],[(N) (N) Valor Pagos Efectuados]]</f>
        <v>0</v>
      </c>
      <c r="J349" s="7">
        <f>Tabla5[[#This Row],[(N) (N) Valor Pagos Efectuados]]/(Tabla5[[#This Row],[(N) (N) Valor Inicial Del Contrato]]+Tabla5[[#This Row],[(D) (D) Valor Total De Las Adiciones En Pesos]])</f>
        <v>1</v>
      </c>
    </row>
    <row r="350" spans="1:10" x14ac:dyDescent="0.3">
      <c r="A350">
        <v>355</v>
      </c>
      <c r="B350" t="s">
        <v>169</v>
      </c>
      <c r="C350" s="2">
        <v>55000000</v>
      </c>
      <c r="D350" s="1">
        <v>45817</v>
      </c>
      <c r="E350" s="1">
        <v>45999</v>
      </c>
      <c r="F350" s="2">
        <v>38085000</v>
      </c>
      <c r="G350" s="2">
        <v>0</v>
      </c>
      <c r="H350" s="4">
        <v>0</v>
      </c>
      <c r="I350" s="6">
        <f>Tabla5[[#This Row],[(N) (N) Valor Inicial Del Contrato]]+Tabla5[[#This Row],[(D) (D) Valor Total De Las Adiciones En Pesos]]-Tabla5[[#This Row],[(N) (N) Valor Pagos Efectuados]]</f>
        <v>16915000</v>
      </c>
      <c r="J350" s="7">
        <f>Tabla5[[#This Row],[(N) (N) Valor Pagos Efectuados]]/(Tabla5[[#This Row],[(N) (N) Valor Inicial Del Contrato]]+Tabla5[[#This Row],[(D) (D) Valor Total De Las Adiciones En Pesos]])</f>
        <v>0.69245454545454543</v>
      </c>
    </row>
    <row r="351" spans="1:10" x14ac:dyDescent="0.3">
      <c r="A351">
        <v>356</v>
      </c>
      <c r="B351" t="s">
        <v>170</v>
      </c>
      <c r="C351" s="2">
        <v>36000000</v>
      </c>
      <c r="D351" s="1">
        <v>45824</v>
      </c>
      <c r="E351" s="1">
        <v>46006</v>
      </c>
      <c r="F351" s="2">
        <v>36000000</v>
      </c>
      <c r="G351" s="2">
        <v>0</v>
      </c>
      <c r="H351" s="4">
        <v>0</v>
      </c>
      <c r="I351" s="6">
        <f>Tabla5[[#This Row],[(N) (N) Valor Inicial Del Contrato]]+Tabla5[[#This Row],[(D) (D) Valor Total De Las Adiciones En Pesos]]-Tabla5[[#This Row],[(N) (N) Valor Pagos Efectuados]]</f>
        <v>0</v>
      </c>
      <c r="J351" s="7">
        <f>Tabla5[[#This Row],[(N) (N) Valor Pagos Efectuados]]/(Tabla5[[#This Row],[(N) (N) Valor Inicial Del Contrato]]+Tabla5[[#This Row],[(D) (D) Valor Total De Las Adiciones En Pesos]])</f>
        <v>1</v>
      </c>
    </row>
    <row r="352" spans="1:10" x14ac:dyDescent="0.3">
      <c r="A352">
        <v>357</v>
      </c>
      <c r="B352" t="s">
        <v>171</v>
      </c>
      <c r="C352" s="2">
        <v>30000000</v>
      </c>
      <c r="D352" s="1">
        <v>45824</v>
      </c>
      <c r="E352" s="1">
        <v>46006</v>
      </c>
      <c r="F352" s="2">
        <v>37333333</v>
      </c>
      <c r="G352" s="2">
        <v>0</v>
      </c>
      <c r="H352" s="4">
        <v>0</v>
      </c>
      <c r="I352" s="6">
        <f>Tabla5[[#This Row],[(N) (N) Valor Inicial Del Contrato]]+Tabla5[[#This Row],[(D) (D) Valor Total De Las Adiciones En Pesos]]-Tabla5[[#This Row],[(N) (N) Valor Pagos Efectuados]]</f>
        <v>-7333333</v>
      </c>
      <c r="J352" s="7">
        <v>1</v>
      </c>
    </row>
    <row r="353" spans="1:10" x14ac:dyDescent="0.3">
      <c r="A353">
        <v>358</v>
      </c>
      <c r="B353" t="s">
        <v>172</v>
      </c>
      <c r="C353" s="2">
        <v>17500000</v>
      </c>
      <c r="D353" s="1">
        <v>45824</v>
      </c>
      <c r="E353" s="1">
        <v>45976</v>
      </c>
      <c r="F353" s="2">
        <v>17500000</v>
      </c>
      <c r="G353" s="2">
        <v>0</v>
      </c>
      <c r="H353" s="4">
        <v>0</v>
      </c>
      <c r="I353" s="6">
        <f>Tabla5[[#This Row],[(N) (N) Valor Inicial Del Contrato]]+Tabla5[[#This Row],[(D) (D) Valor Total De Las Adiciones En Pesos]]-Tabla5[[#This Row],[(N) (N) Valor Pagos Efectuados]]</f>
        <v>0</v>
      </c>
      <c r="J353" s="7">
        <f>Tabla5[[#This Row],[(N) (N) Valor Pagos Efectuados]]/(Tabla5[[#This Row],[(N) (N) Valor Inicial Del Contrato]]+Tabla5[[#This Row],[(D) (D) Valor Total De Las Adiciones En Pesos]])</f>
        <v>1</v>
      </c>
    </row>
    <row r="354" spans="1:10" x14ac:dyDescent="0.3">
      <c r="A354">
        <v>359</v>
      </c>
      <c r="B354" t="s">
        <v>173</v>
      </c>
      <c r="C354" s="2">
        <v>18000000</v>
      </c>
      <c r="D354" s="1">
        <v>45824</v>
      </c>
      <c r="E354" s="1">
        <v>45945</v>
      </c>
      <c r="F354" s="2">
        <v>27000000</v>
      </c>
      <c r="G354" s="2">
        <v>9000000</v>
      </c>
      <c r="H354" s="4">
        <v>1</v>
      </c>
      <c r="I354" s="6">
        <f>Tabla5[[#This Row],[(N) (N) Valor Inicial Del Contrato]]+Tabla5[[#This Row],[(D) (D) Valor Total De Las Adiciones En Pesos]]-Tabla5[[#This Row],[(N) (N) Valor Pagos Efectuados]]</f>
        <v>0</v>
      </c>
      <c r="J354" s="7">
        <f>Tabla5[[#This Row],[(N) (N) Valor Pagos Efectuados]]/(Tabla5[[#This Row],[(N) (N) Valor Inicial Del Contrato]]+Tabla5[[#This Row],[(D) (D) Valor Total De Las Adiciones En Pesos]])</f>
        <v>1</v>
      </c>
    </row>
    <row r="355" spans="1:10" x14ac:dyDescent="0.3">
      <c r="A355">
        <v>360</v>
      </c>
      <c r="B355" t="s">
        <v>174</v>
      </c>
      <c r="C355" s="2">
        <v>20400000</v>
      </c>
      <c r="D355" s="1">
        <v>45824</v>
      </c>
      <c r="E355" s="1">
        <v>45945</v>
      </c>
      <c r="F355" s="2">
        <v>30600000</v>
      </c>
      <c r="G355" s="2">
        <v>10200000</v>
      </c>
      <c r="H355" s="4">
        <v>1</v>
      </c>
      <c r="I355" s="6">
        <f>Tabla5[[#This Row],[(N) (N) Valor Inicial Del Contrato]]+Tabla5[[#This Row],[(D) (D) Valor Total De Las Adiciones En Pesos]]-Tabla5[[#This Row],[(N) (N) Valor Pagos Efectuados]]</f>
        <v>0</v>
      </c>
      <c r="J355" s="7">
        <f>Tabla5[[#This Row],[(N) (N) Valor Pagos Efectuados]]/(Tabla5[[#This Row],[(N) (N) Valor Inicial Del Contrato]]+Tabla5[[#This Row],[(D) (D) Valor Total De Las Adiciones En Pesos]])</f>
        <v>1</v>
      </c>
    </row>
    <row r="356" spans="1:10" x14ac:dyDescent="0.3">
      <c r="A356">
        <v>361</v>
      </c>
      <c r="B356" t="s">
        <v>175</v>
      </c>
      <c r="C356" s="2">
        <v>12000000</v>
      </c>
      <c r="D356" s="1">
        <v>45826</v>
      </c>
      <c r="E356" s="1">
        <v>46008</v>
      </c>
      <c r="F356" s="2">
        <v>9000000</v>
      </c>
      <c r="G356" s="2">
        <v>0</v>
      </c>
      <c r="H356" s="4">
        <v>0</v>
      </c>
      <c r="I356" s="6">
        <f>Tabla5[[#This Row],[(N) (N) Valor Inicial Del Contrato]]+Tabla5[[#This Row],[(D) (D) Valor Total De Las Adiciones En Pesos]]-Tabla5[[#This Row],[(N) (N) Valor Pagos Efectuados]]</f>
        <v>3000000</v>
      </c>
      <c r="J356" s="7">
        <f>Tabla5[[#This Row],[(N) (N) Valor Pagos Efectuados]]/(Tabla5[[#This Row],[(N) (N) Valor Inicial Del Contrato]]+Tabla5[[#This Row],[(D) (D) Valor Total De Las Adiciones En Pesos]])</f>
        <v>0.75</v>
      </c>
    </row>
    <row r="357" spans="1:10" x14ac:dyDescent="0.3">
      <c r="A357">
        <v>362</v>
      </c>
      <c r="B357" t="s">
        <v>176</v>
      </c>
      <c r="C357" s="2">
        <v>30000000</v>
      </c>
      <c r="D357" s="1">
        <v>45828</v>
      </c>
      <c r="E357" s="1">
        <v>46010</v>
      </c>
      <c r="F357" s="2">
        <v>31666667</v>
      </c>
      <c r="G357" s="2">
        <v>0</v>
      </c>
      <c r="H357" s="4">
        <v>0</v>
      </c>
      <c r="I357" s="6">
        <f>Tabla5[[#This Row],[(N) (N) Valor Inicial Del Contrato]]+Tabla5[[#This Row],[(D) (D) Valor Total De Las Adiciones En Pesos]]-Tabla5[[#This Row],[(N) (N) Valor Pagos Efectuados]]</f>
        <v>-1666667</v>
      </c>
      <c r="J357" s="7">
        <v>1</v>
      </c>
    </row>
    <row r="358" spans="1:10" x14ac:dyDescent="0.3">
      <c r="A358">
        <v>363</v>
      </c>
      <c r="B358" t="s">
        <v>177</v>
      </c>
      <c r="C358" s="2">
        <v>30600000</v>
      </c>
      <c r="D358" s="1">
        <v>45828</v>
      </c>
      <c r="E358" s="1">
        <v>46010</v>
      </c>
      <c r="F358" s="2">
        <v>32300000</v>
      </c>
      <c r="G358" s="2">
        <v>0</v>
      </c>
      <c r="H358" s="4">
        <v>0</v>
      </c>
      <c r="I358" s="6">
        <f>Tabla5[[#This Row],[(N) (N) Valor Inicial Del Contrato]]+Tabla5[[#This Row],[(D) (D) Valor Total De Las Adiciones En Pesos]]-Tabla5[[#This Row],[(N) (N) Valor Pagos Efectuados]]</f>
        <v>-1700000</v>
      </c>
      <c r="J358" s="7">
        <v>1</v>
      </c>
    </row>
    <row r="359" spans="1:10" x14ac:dyDescent="0.3">
      <c r="A359">
        <v>364</v>
      </c>
      <c r="B359" t="s">
        <v>170</v>
      </c>
      <c r="C359" s="2">
        <v>31200000</v>
      </c>
      <c r="D359" s="1">
        <v>45828</v>
      </c>
      <c r="E359" s="1">
        <v>46010</v>
      </c>
      <c r="F359" s="2">
        <v>32760000</v>
      </c>
      <c r="G359" s="2">
        <v>0</v>
      </c>
      <c r="H359" s="4">
        <v>0</v>
      </c>
      <c r="I359" s="6">
        <f>Tabla5[[#This Row],[(N) (N) Valor Inicial Del Contrato]]+Tabla5[[#This Row],[(D) (D) Valor Total De Las Adiciones En Pesos]]-Tabla5[[#This Row],[(N) (N) Valor Pagos Efectuados]]</f>
        <v>-1560000</v>
      </c>
      <c r="J359" s="7">
        <v>1</v>
      </c>
    </row>
    <row r="360" spans="1:10" x14ac:dyDescent="0.3">
      <c r="A360">
        <v>365</v>
      </c>
      <c r="B360" t="s">
        <v>178</v>
      </c>
      <c r="C360" s="2">
        <v>16000000</v>
      </c>
      <c r="D360" s="1">
        <v>45828</v>
      </c>
      <c r="E360" s="1">
        <v>45949</v>
      </c>
      <c r="F360" s="2">
        <v>16000000</v>
      </c>
      <c r="G360" s="2">
        <v>0</v>
      </c>
      <c r="H360" s="4">
        <v>0</v>
      </c>
      <c r="I360" s="6">
        <f>Tabla5[[#This Row],[(N) (N) Valor Inicial Del Contrato]]+Tabla5[[#This Row],[(D) (D) Valor Total De Las Adiciones En Pesos]]-Tabla5[[#This Row],[(N) (N) Valor Pagos Efectuados]]</f>
        <v>0</v>
      </c>
      <c r="J360" s="7">
        <f>Tabla5[[#This Row],[(N) (N) Valor Pagos Efectuados]]/(Tabla5[[#This Row],[(N) (N) Valor Inicial Del Contrato]]+Tabla5[[#This Row],[(D) (D) Valor Total De Las Adiciones En Pesos]])</f>
        <v>1</v>
      </c>
    </row>
    <row r="361" spans="1:10" x14ac:dyDescent="0.3">
      <c r="A361">
        <v>366</v>
      </c>
      <c r="B361" t="s">
        <v>179</v>
      </c>
      <c r="C361" s="2">
        <v>20000000</v>
      </c>
      <c r="D361" s="1">
        <v>45832</v>
      </c>
      <c r="E361" s="1">
        <v>45953</v>
      </c>
      <c r="F361" s="2">
        <v>30000000</v>
      </c>
      <c r="G361" s="2">
        <v>10000000</v>
      </c>
      <c r="H361" s="4">
        <v>1</v>
      </c>
      <c r="I361" s="6">
        <f>Tabla5[[#This Row],[(N) (N) Valor Inicial Del Contrato]]+Tabla5[[#This Row],[(D) (D) Valor Total De Las Adiciones En Pesos]]-Tabla5[[#This Row],[(N) (N) Valor Pagos Efectuados]]</f>
        <v>0</v>
      </c>
      <c r="J361" s="7">
        <f>Tabla5[[#This Row],[(N) (N) Valor Pagos Efectuados]]/(Tabla5[[#This Row],[(N) (N) Valor Inicial Del Contrato]]+Tabla5[[#This Row],[(D) (D) Valor Total De Las Adiciones En Pesos]])</f>
        <v>1</v>
      </c>
    </row>
    <row r="362" spans="1:10" x14ac:dyDescent="0.3">
      <c r="A362">
        <v>367</v>
      </c>
      <c r="B362" t="s">
        <v>180</v>
      </c>
      <c r="C362" s="2">
        <v>21000000</v>
      </c>
      <c r="D362" s="1">
        <v>45833</v>
      </c>
      <c r="E362" s="1">
        <v>46015</v>
      </c>
      <c r="F362" s="2">
        <v>21000000</v>
      </c>
      <c r="G362" s="2">
        <v>0</v>
      </c>
      <c r="H362" s="4">
        <v>0</v>
      </c>
      <c r="I362" s="6">
        <f>Tabla5[[#This Row],[(N) (N) Valor Inicial Del Contrato]]+Tabla5[[#This Row],[(D) (D) Valor Total De Las Adiciones En Pesos]]-Tabla5[[#This Row],[(N) (N) Valor Pagos Efectuados]]</f>
        <v>0</v>
      </c>
      <c r="J362" s="7">
        <f>Tabla5[[#This Row],[(N) (N) Valor Pagos Efectuados]]/(Tabla5[[#This Row],[(N) (N) Valor Inicial Del Contrato]]+Tabla5[[#This Row],[(D) (D) Valor Total De Las Adiciones En Pesos]])</f>
        <v>1</v>
      </c>
    </row>
    <row r="363" spans="1:10" x14ac:dyDescent="0.3">
      <c r="A363">
        <v>368</v>
      </c>
      <c r="B363" t="s">
        <v>181</v>
      </c>
      <c r="C363" s="2">
        <v>19350000</v>
      </c>
      <c r="D363" s="1">
        <v>45834</v>
      </c>
      <c r="E363" s="1">
        <v>45971</v>
      </c>
      <c r="F363" s="2">
        <v>19350000</v>
      </c>
      <c r="G363" s="2">
        <v>0</v>
      </c>
      <c r="H363" s="4">
        <v>0</v>
      </c>
      <c r="I363" s="6">
        <f>Tabla5[[#This Row],[(N) (N) Valor Inicial Del Contrato]]+Tabla5[[#This Row],[(D) (D) Valor Total De Las Adiciones En Pesos]]-Tabla5[[#This Row],[(N) (N) Valor Pagos Efectuados]]</f>
        <v>0</v>
      </c>
      <c r="J363" s="7">
        <f>Tabla5[[#This Row],[(N) (N) Valor Pagos Efectuados]]/(Tabla5[[#This Row],[(N) (N) Valor Inicial Del Contrato]]+Tabla5[[#This Row],[(D) (D) Valor Total De Las Adiciones En Pesos]])</f>
        <v>1</v>
      </c>
    </row>
    <row r="364" spans="1:10" x14ac:dyDescent="0.3">
      <c r="A364">
        <v>369</v>
      </c>
      <c r="B364" t="s">
        <v>36</v>
      </c>
      <c r="C364" s="2">
        <v>30600000</v>
      </c>
      <c r="D364" s="1">
        <v>45834</v>
      </c>
      <c r="E364" s="1">
        <v>46016</v>
      </c>
      <c r="F364" s="2">
        <v>31280000</v>
      </c>
      <c r="G364" s="2">
        <v>0</v>
      </c>
      <c r="H364" s="4">
        <v>0</v>
      </c>
      <c r="I364" s="6">
        <f>Tabla5[[#This Row],[(N) (N) Valor Inicial Del Contrato]]+Tabla5[[#This Row],[(D) (D) Valor Total De Las Adiciones En Pesos]]-Tabla5[[#This Row],[(N) (N) Valor Pagos Efectuados]]</f>
        <v>-680000</v>
      </c>
      <c r="J364" s="7">
        <v>1</v>
      </c>
    </row>
    <row r="365" spans="1:10" x14ac:dyDescent="0.3">
      <c r="A365">
        <v>370</v>
      </c>
      <c r="B365" t="s">
        <v>182</v>
      </c>
      <c r="C365" s="2">
        <v>33000000</v>
      </c>
      <c r="D365" s="1">
        <v>45834</v>
      </c>
      <c r="E365" s="1">
        <v>46016</v>
      </c>
      <c r="F365" s="2">
        <v>33000000</v>
      </c>
      <c r="G365" s="2">
        <v>0</v>
      </c>
      <c r="H365" s="4">
        <v>0</v>
      </c>
      <c r="I365" s="6">
        <f>Tabla5[[#This Row],[(N) (N) Valor Inicial Del Contrato]]+Tabla5[[#This Row],[(D) (D) Valor Total De Las Adiciones En Pesos]]-Tabla5[[#This Row],[(N) (N) Valor Pagos Efectuados]]</f>
        <v>0</v>
      </c>
      <c r="J365" s="7">
        <f>Tabla5[[#This Row],[(N) (N) Valor Pagos Efectuados]]/(Tabla5[[#This Row],[(N) (N) Valor Inicial Del Contrato]]+Tabla5[[#This Row],[(D) (D) Valor Total De Las Adiciones En Pesos]])</f>
        <v>1</v>
      </c>
    </row>
    <row r="366" spans="1:10" x14ac:dyDescent="0.3">
      <c r="A366">
        <v>371</v>
      </c>
      <c r="B366" t="s">
        <v>183</v>
      </c>
      <c r="C366" s="2">
        <v>33000000</v>
      </c>
      <c r="D366" s="1">
        <v>45834</v>
      </c>
      <c r="E366" s="1">
        <v>46016</v>
      </c>
      <c r="F366" s="2">
        <v>33000000</v>
      </c>
      <c r="G366" s="2">
        <v>0</v>
      </c>
      <c r="H366" s="4">
        <v>0</v>
      </c>
      <c r="I366" s="6">
        <f>Tabla5[[#This Row],[(N) (N) Valor Inicial Del Contrato]]+Tabla5[[#This Row],[(D) (D) Valor Total De Las Adiciones En Pesos]]-Tabla5[[#This Row],[(N) (N) Valor Pagos Efectuados]]</f>
        <v>0</v>
      </c>
      <c r="J366" s="7">
        <f>Tabla5[[#This Row],[(N) (N) Valor Pagos Efectuados]]/(Tabla5[[#This Row],[(N) (N) Valor Inicial Del Contrato]]+Tabla5[[#This Row],[(D) (D) Valor Total De Las Adiciones En Pesos]])</f>
        <v>1</v>
      </c>
    </row>
    <row r="367" spans="1:10" x14ac:dyDescent="0.3">
      <c r="A367">
        <v>372</v>
      </c>
      <c r="B367" t="s">
        <v>184</v>
      </c>
      <c r="C367" s="2">
        <v>33000000</v>
      </c>
      <c r="D367" s="1">
        <v>45834</v>
      </c>
      <c r="E367" s="1">
        <v>46016</v>
      </c>
      <c r="F367" s="2">
        <v>33000000</v>
      </c>
      <c r="G367" s="2">
        <v>0</v>
      </c>
      <c r="H367" s="4">
        <v>0</v>
      </c>
      <c r="I367" s="6">
        <f>Tabla5[[#This Row],[(N) (N) Valor Inicial Del Contrato]]+Tabla5[[#This Row],[(D) (D) Valor Total De Las Adiciones En Pesos]]-Tabla5[[#This Row],[(N) (N) Valor Pagos Efectuados]]</f>
        <v>0</v>
      </c>
      <c r="J367" s="7">
        <f>Tabla5[[#This Row],[(N) (N) Valor Pagos Efectuados]]/(Tabla5[[#This Row],[(N) (N) Valor Inicial Del Contrato]]+Tabla5[[#This Row],[(D) (D) Valor Total De Las Adiciones En Pesos]])</f>
        <v>1</v>
      </c>
    </row>
    <row r="368" spans="1:10" x14ac:dyDescent="0.3">
      <c r="A368">
        <v>373</v>
      </c>
      <c r="B368" t="s">
        <v>185</v>
      </c>
      <c r="C368" s="2">
        <v>16000000</v>
      </c>
      <c r="D368" s="1">
        <v>45834</v>
      </c>
      <c r="E368" s="1">
        <v>45955</v>
      </c>
      <c r="F368" s="2">
        <v>16000000</v>
      </c>
      <c r="G368" s="2">
        <v>0</v>
      </c>
      <c r="H368" s="4">
        <v>0</v>
      </c>
      <c r="I368" s="6">
        <f>Tabla5[[#This Row],[(N) (N) Valor Inicial Del Contrato]]+Tabla5[[#This Row],[(D) (D) Valor Total De Las Adiciones En Pesos]]-Tabla5[[#This Row],[(N) (N) Valor Pagos Efectuados]]</f>
        <v>0</v>
      </c>
      <c r="J368" s="7">
        <f>Tabla5[[#This Row],[(N) (N) Valor Pagos Efectuados]]/(Tabla5[[#This Row],[(N) (N) Valor Inicial Del Contrato]]+Tabla5[[#This Row],[(D) (D) Valor Total De Las Adiciones En Pesos]])</f>
        <v>1</v>
      </c>
    </row>
    <row r="369" spans="1:10" x14ac:dyDescent="0.3">
      <c r="A369">
        <v>374</v>
      </c>
      <c r="B369" t="s">
        <v>186</v>
      </c>
      <c r="C369" s="2">
        <v>9000000</v>
      </c>
      <c r="D369" s="1">
        <v>45835</v>
      </c>
      <c r="E369" s="1">
        <v>45844</v>
      </c>
      <c r="F369" s="2">
        <v>9000000</v>
      </c>
      <c r="G369" s="2">
        <v>0</v>
      </c>
      <c r="H369" s="4">
        <v>0</v>
      </c>
      <c r="I369" s="6">
        <f>Tabla5[[#This Row],[(N) (N) Valor Inicial Del Contrato]]+Tabla5[[#This Row],[(D) (D) Valor Total De Las Adiciones En Pesos]]-Tabla5[[#This Row],[(N) (N) Valor Pagos Efectuados]]</f>
        <v>0</v>
      </c>
      <c r="J369" s="7">
        <f>Tabla5[[#This Row],[(N) (N) Valor Pagos Efectuados]]/(Tabla5[[#This Row],[(N) (N) Valor Inicial Del Contrato]]+Tabla5[[#This Row],[(D) (D) Valor Total De Las Adiciones En Pesos]])</f>
        <v>1</v>
      </c>
    </row>
    <row r="370" spans="1:10" x14ac:dyDescent="0.3">
      <c r="A370">
        <v>375</v>
      </c>
      <c r="B370" t="s">
        <v>187</v>
      </c>
      <c r="C370" s="2">
        <v>30000000</v>
      </c>
      <c r="D370" s="1">
        <v>45835</v>
      </c>
      <c r="E370" s="1">
        <v>46017</v>
      </c>
      <c r="F370" s="2">
        <v>27000000</v>
      </c>
      <c r="G370" s="2">
        <v>0</v>
      </c>
      <c r="H370" s="4">
        <v>0</v>
      </c>
      <c r="I370" s="6">
        <f>Tabla5[[#This Row],[(N) (N) Valor Inicial Del Contrato]]+Tabla5[[#This Row],[(D) (D) Valor Total De Las Adiciones En Pesos]]-Tabla5[[#This Row],[(N) (N) Valor Pagos Efectuados]]</f>
        <v>3000000</v>
      </c>
      <c r="J370" s="7">
        <f>Tabla5[[#This Row],[(N) (N) Valor Pagos Efectuados]]/(Tabla5[[#This Row],[(N) (N) Valor Inicial Del Contrato]]+Tabla5[[#This Row],[(D) (D) Valor Total De Las Adiciones En Pesos]])</f>
        <v>0.9</v>
      </c>
    </row>
    <row r="371" spans="1:10" x14ac:dyDescent="0.3">
      <c r="A371">
        <v>376</v>
      </c>
      <c r="B371" t="s">
        <v>188</v>
      </c>
      <c r="C371" s="2">
        <v>24000000</v>
      </c>
      <c r="D371" s="1">
        <v>45835</v>
      </c>
      <c r="E371" s="1">
        <v>46017</v>
      </c>
      <c r="F371" s="2">
        <v>24000000</v>
      </c>
      <c r="G371" s="2">
        <v>0</v>
      </c>
      <c r="H371" s="4">
        <v>0</v>
      </c>
      <c r="I371" s="6">
        <f>Tabla5[[#This Row],[(N) (N) Valor Inicial Del Contrato]]+Tabla5[[#This Row],[(D) (D) Valor Total De Las Adiciones En Pesos]]-Tabla5[[#This Row],[(N) (N) Valor Pagos Efectuados]]</f>
        <v>0</v>
      </c>
      <c r="J371" s="7">
        <f>Tabla5[[#This Row],[(N) (N) Valor Pagos Efectuados]]/(Tabla5[[#This Row],[(N) (N) Valor Inicial Del Contrato]]+Tabla5[[#This Row],[(D) (D) Valor Total De Las Adiciones En Pesos]])</f>
        <v>1</v>
      </c>
    </row>
    <row r="372" spans="1:10" x14ac:dyDescent="0.3">
      <c r="A372">
        <v>377</v>
      </c>
      <c r="B372" t="s">
        <v>189</v>
      </c>
      <c r="C372" s="2">
        <v>19250000</v>
      </c>
      <c r="D372" s="1">
        <v>45836</v>
      </c>
      <c r="E372" s="1">
        <v>46003</v>
      </c>
      <c r="F372" s="2">
        <v>10500000</v>
      </c>
      <c r="G372" s="2">
        <v>0</v>
      </c>
      <c r="H372" s="4">
        <v>0</v>
      </c>
      <c r="I372" s="6">
        <f>Tabla5[[#This Row],[(N) (N) Valor Inicial Del Contrato]]+Tabla5[[#This Row],[(D) (D) Valor Total De Las Adiciones En Pesos]]-Tabla5[[#This Row],[(N) (N) Valor Pagos Efectuados]]</f>
        <v>8750000</v>
      </c>
      <c r="J372" s="7">
        <f>Tabla5[[#This Row],[(N) (N) Valor Pagos Efectuados]]/(Tabla5[[#This Row],[(N) (N) Valor Inicial Del Contrato]]+Tabla5[[#This Row],[(D) (D) Valor Total De Las Adiciones En Pesos]])</f>
        <v>0.54545454545454541</v>
      </c>
    </row>
    <row r="373" spans="1:10" x14ac:dyDescent="0.3">
      <c r="A373">
        <v>378</v>
      </c>
      <c r="B373" t="s">
        <v>190</v>
      </c>
      <c r="C373" s="2">
        <v>16000000</v>
      </c>
      <c r="D373" s="1">
        <v>45839</v>
      </c>
      <c r="E373" s="1">
        <v>45961</v>
      </c>
      <c r="F373" s="2">
        <v>16000000</v>
      </c>
      <c r="G373" s="2">
        <v>0</v>
      </c>
      <c r="H373" s="4">
        <v>0</v>
      </c>
      <c r="I373" s="6">
        <f>Tabla5[[#This Row],[(N) (N) Valor Inicial Del Contrato]]+Tabla5[[#This Row],[(D) (D) Valor Total De Las Adiciones En Pesos]]-Tabla5[[#This Row],[(N) (N) Valor Pagos Efectuados]]</f>
        <v>0</v>
      </c>
      <c r="J373" s="7">
        <f>Tabla5[[#This Row],[(N) (N) Valor Pagos Efectuados]]/(Tabla5[[#This Row],[(N) (N) Valor Inicial Del Contrato]]+Tabla5[[#This Row],[(D) (D) Valor Total De Las Adiciones En Pesos]])</f>
        <v>1</v>
      </c>
    </row>
    <row r="374" spans="1:10" x14ac:dyDescent="0.3">
      <c r="A374">
        <v>379</v>
      </c>
      <c r="B374" t="s">
        <v>67</v>
      </c>
      <c r="C374" s="2">
        <v>13750000</v>
      </c>
      <c r="D374" s="1">
        <v>45839</v>
      </c>
      <c r="E374" s="1">
        <v>46006</v>
      </c>
      <c r="F374" s="2">
        <v>13750000</v>
      </c>
      <c r="G374" s="2">
        <v>0</v>
      </c>
      <c r="H374" s="4">
        <v>0</v>
      </c>
      <c r="I374" s="6">
        <f>Tabla5[[#This Row],[(N) (N) Valor Inicial Del Contrato]]+Tabla5[[#This Row],[(D) (D) Valor Total De Las Adiciones En Pesos]]-Tabla5[[#This Row],[(N) (N) Valor Pagos Efectuados]]</f>
        <v>0</v>
      </c>
      <c r="J374" s="7">
        <f>Tabla5[[#This Row],[(N) (N) Valor Pagos Efectuados]]/(Tabla5[[#This Row],[(N) (N) Valor Inicial Del Contrato]]+Tabla5[[#This Row],[(D) (D) Valor Total De Las Adiciones En Pesos]])</f>
        <v>1</v>
      </c>
    </row>
    <row r="375" spans="1:10" x14ac:dyDescent="0.3">
      <c r="A375">
        <v>380</v>
      </c>
      <c r="B375" t="s">
        <v>67</v>
      </c>
      <c r="C375" s="2">
        <v>13750000</v>
      </c>
      <c r="D375" s="1">
        <v>45839</v>
      </c>
      <c r="E375" s="1">
        <v>46006</v>
      </c>
      <c r="F375" s="2">
        <v>13750000</v>
      </c>
      <c r="G375" s="2">
        <v>0</v>
      </c>
      <c r="H375" s="4">
        <v>0</v>
      </c>
      <c r="I375" s="6">
        <f>Tabla5[[#This Row],[(N) (N) Valor Inicial Del Contrato]]+Tabla5[[#This Row],[(D) (D) Valor Total De Las Adiciones En Pesos]]-Tabla5[[#This Row],[(N) (N) Valor Pagos Efectuados]]</f>
        <v>0</v>
      </c>
      <c r="J375" s="7">
        <f>Tabla5[[#This Row],[(N) (N) Valor Pagos Efectuados]]/(Tabla5[[#This Row],[(N) (N) Valor Inicial Del Contrato]]+Tabla5[[#This Row],[(D) (D) Valor Total De Las Adiciones En Pesos]])</f>
        <v>1</v>
      </c>
    </row>
    <row r="376" spans="1:10" x14ac:dyDescent="0.3">
      <c r="A376">
        <v>381</v>
      </c>
      <c r="B376" t="s">
        <v>191</v>
      </c>
      <c r="C376" s="2">
        <v>18900000</v>
      </c>
      <c r="D376" s="1">
        <v>45839</v>
      </c>
      <c r="E376" s="1">
        <v>45976</v>
      </c>
      <c r="F376" s="2">
        <v>18900000</v>
      </c>
      <c r="G376" s="2">
        <v>0</v>
      </c>
      <c r="H376" s="4">
        <v>0</v>
      </c>
      <c r="I376" s="6">
        <f>Tabla5[[#This Row],[(N) (N) Valor Inicial Del Contrato]]+Tabla5[[#This Row],[(D) (D) Valor Total De Las Adiciones En Pesos]]-Tabla5[[#This Row],[(N) (N) Valor Pagos Efectuados]]</f>
        <v>0</v>
      </c>
      <c r="J376" s="7">
        <f>Tabla5[[#This Row],[(N) (N) Valor Pagos Efectuados]]/(Tabla5[[#This Row],[(N) (N) Valor Inicial Del Contrato]]+Tabla5[[#This Row],[(D) (D) Valor Total De Las Adiciones En Pesos]])</f>
        <v>1</v>
      </c>
    </row>
    <row r="377" spans="1:10" x14ac:dyDescent="0.3">
      <c r="A377">
        <v>382</v>
      </c>
      <c r="B377" t="s">
        <v>192</v>
      </c>
      <c r="C377" s="2">
        <v>16000000</v>
      </c>
      <c r="D377" s="1">
        <v>45840</v>
      </c>
      <c r="E377" s="1">
        <v>45962</v>
      </c>
      <c r="F377" s="2">
        <v>23333333</v>
      </c>
      <c r="G377" s="2">
        <v>733333333</v>
      </c>
      <c r="H377" s="4">
        <v>1</v>
      </c>
      <c r="I377" s="6">
        <f>Tabla5[[#This Row],[(N) (N) Valor Inicial Del Contrato]]+Tabla5[[#This Row],[(D) (D) Valor Total De Las Adiciones En Pesos]]-Tabla5[[#This Row],[(N) (N) Valor Pagos Efectuados]]</f>
        <v>726000000</v>
      </c>
      <c r="J377" s="7">
        <f>Tabla5[[#This Row],[(N) (N) Valor Pagos Efectuados]]/(Tabla5[[#This Row],[(N) (N) Valor Inicial Del Contrato]]+Tabla5[[#This Row],[(D) (D) Valor Total De Las Adiciones En Pesos]])</f>
        <v>3.1138789604599107E-2</v>
      </c>
    </row>
    <row r="378" spans="1:10" x14ac:dyDescent="0.3">
      <c r="A378">
        <v>383</v>
      </c>
      <c r="B378" t="s">
        <v>55</v>
      </c>
      <c r="C378" s="2">
        <v>15400000</v>
      </c>
      <c r="D378" s="1">
        <v>45839</v>
      </c>
      <c r="E378" s="1">
        <v>46006</v>
      </c>
      <c r="F378" s="2">
        <v>16800000</v>
      </c>
      <c r="G378" s="2">
        <v>0</v>
      </c>
      <c r="H378" s="4">
        <v>0</v>
      </c>
      <c r="I378" s="6">
        <f>Tabla5[[#This Row],[(N) (N) Valor Inicial Del Contrato]]+Tabla5[[#This Row],[(D) (D) Valor Total De Las Adiciones En Pesos]]-Tabla5[[#This Row],[(N) (N) Valor Pagos Efectuados]]</f>
        <v>-1400000</v>
      </c>
      <c r="J378" s="7">
        <v>1</v>
      </c>
    </row>
    <row r="379" spans="1:10" x14ac:dyDescent="0.3">
      <c r="A379">
        <v>384</v>
      </c>
      <c r="B379" t="s">
        <v>55</v>
      </c>
      <c r="C379" s="2">
        <v>15400000</v>
      </c>
      <c r="D379" s="1">
        <v>45839</v>
      </c>
      <c r="E379" s="1">
        <v>46006</v>
      </c>
      <c r="F379" s="2">
        <v>16800000</v>
      </c>
      <c r="G379" s="2">
        <v>0</v>
      </c>
      <c r="H379" s="4">
        <v>0</v>
      </c>
      <c r="I379" s="6">
        <f>Tabla5[[#This Row],[(N) (N) Valor Inicial Del Contrato]]+Tabla5[[#This Row],[(D) (D) Valor Total De Las Adiciones En Pesos]]-Tabla5[[#This Row],[(N) (N) Valor Pagos Efectuados]]</f>
        <v>-1400000</v>
      </c>
      <c r="J379" s="7">
        <v>1</v>
      </c>
    </row>
    <row r="380" spans="1:10" x14ac:dyDescent="0.3">
      <c r="A380">
        <v>385</v>
      </c>
      <c r="B380" t="s">
        <v>55</v>
      </c>
      <c r="C380" s="2">
        <v>15400000</v>
      </c>
      <c r="D380" s="1">
        <v>45839</v>
      </c>
      <c r="E380" s="1">
        <v>46006</v>
      </c>
      <c r="F380" s="2">
        <v>15400000</v>
      </c>
      <c r="G380" s="2">
        <v>0</v>
      </c>
      <c r="H380" s="4">
        <v>0</v>
      </c>
      <c r="I380" s="6">
        <f>Tabla5[[#This Row],[(N) (N) Valor Inicial Del Contrato]]+Tabla5[[#This Row],[(D) (D) Valor Total De Las Adiciones En Pesos]]-Tabla5[[#This Row],[(N) (N) Valor Pagos Efectuados]]</f>
        <v>0</v>
      </c>
      <c r="J380" s="7">
        <f>Tabla5[[#This Row],[(N) (N) Valor Pagos Efectuados]]/(Tabla5[[#This Row],[(N) (N) Valor Inicial Del Contrato]]+Tabla5[[#This Row],[(D) (D) Valor Total De Las Adiciones En Pesos]])</f>
        <v>1</v>
      </c>
    </row>
    <row r="381" spans="1:10" x14ac:dyDescent="0.3">
      <c r="A381">
        <v>386</v>
      </c>
      <c r="B381" t="s">
        <v>55</v>
      </c>
      <c r="C381" s="2">
        <v>15400000</v>
      </c>
      <c r="D381" s="1">
        <v>45839</v>
      </c>
      <c r="E381" s="1">
        <v>46006</v>
      </c>
      <c r="F381" s="2">
        <v>16800000</v>
      </c>
      <c r="G381" s="2">
        <v>0</v>
      </c>
      <c r="H381" s="4">
        <v>0</v>
      </c>
      <c r="I381" s="6">
        <f>Tabla5[[#This Row],[(N) (N) Valor Inicial Del Contrato]]+Tabla5[[#This Row],[(D) (D) Valor Total De Las Adiciones En Pesos]]-Tabla5[[#This Row],[(N) (N) Valor Pagos Efectuados]]</f>
        <v>-1400000</v>
      </c>
      <c r="J381" s="7">
        <v>1</v>
      </c>
    </row>
    <row r="382" spans="1:10" x14ac:dyDescent="0.3">
      <c r="A382">
        <v>387</v>
      </c>
      <c r="B382" t="s">
        <v>193</v>
      </c>
      <c r="C382" s="2">
        <v>22000000</v>
      </c>
      <c r="D382" s="1">
        <v>45840</v>
      </c>
      <c r="E382" s="1">
        <v>46007</v>
      </c>
      <c r="F382" s="2">
        <v>23600000</v>
      </c>
      <c r="G382" s="2">
        <v>0</v>
      </c>
      <c r="H382" s="4">
        <v>0</v>
      </c>
      <c r="I382" s="6">
        <f>Tabla5[[#This Row],[(N) (N) Valor Inicial Del Contrato]]+Tabla5[[#This Row],[(D) (D) Valor Total De Las Adiciones En Pesos]]-Tabla5[[#This Row],[(N) (N) Valor Pagos Efectuados]]</f>
        <v>-1600000</v>
      </c>
      <c r="J382" s="7">
        <v>1</v>
      </c>
    </row>
    <row r="383" spans="1:10" x14ac:dyDescent="0.3">
      <c r="A383">
        <v>388</v>
      </c>
      <c r="B383" t="s">
        <v>72</v>
      </c>
      <c r="C383" s="2">
        <v>13750000</v>
      </c>
      <c r="D383" s="1">
        <v>45842</v>
      </c>
      <c r="E383" s="1">
        <v>46009</v>
      </c>
      <c r="F383" s="2">
        <v>13750000</v>
      </c>
      <c r="G383" s="2">
        <v>0</v>
      </c>
      <c r="H383" s="4">
        <v>0</v>
      </c>
      <c r="I383" s="6">
        <f>Tabla5[[#This Row],[(N) (N) Valor Inicial Del Contrato]]+Tabla5[[#This Row],[(D) (D) Valor Total De Las Adiciones En Pesos]]-Tabla5[[#This Row],[(N) (N) Valor Pagos Efectuados]]</f>
        <v>0</v>
      </c>
      <c r="J383" s="7">
        <f>Tabla5[[#This Row],[(N) (N) Valor Pagos Efectuados]]/(Tabla5[[#This Row],[(N) (N) Valor Inicial Del Contrato]]+Tabla5[[#This Row],[(D) (D) Valor Total De Las Adiciones En Pesos]])</f>
        <v>1</v>
      </c>
    </row>
    <row r="384" spans="1:10" x14ac:dyDescent="0.3">
      <c r="A384">
        <v>389</v>
      </c>
      <c r="B384" t="s">
        <v>72</v>
      </c>
      <c r="C384" s="2">
        <v>13750000</v>
      </c>
      <c r="D384" s="1">
        <v>45842</v>
      </c>
      <c r="E384" s="1">
        <v>46009</v>
      </c>
      <c r="F384" s="2">
        <v>13750000</v>
      </c>
      <c r="G384" s="2">
        <v>0</v>
      </c>
      <c r="H384" s="4">
        <v>0</v>
      </c>
      <c r="I384" s="6">
        <f>Tabla5[[#This Row],[(N) (N) Valor Inicial Del Contrato]]+Tabla5[[#This Row],[(D) (D) Valor Total De Las Adiciones En Pesos]]-Tabla5[[#This Row],[(N) (N) Valor Pagos Efectuados]]</f>
        <v>0</v>
      </c>
      <c r="J384" s="7">
        <f>Tabla5[[#This Row],[(N) (N) Valor Pagos Efectuados]]/(Tabla5[[#This Row],[(N) (N) Valor Inicial Del Contrato]]+Tabla5[[#This Row],[(D) (D) Valor Total De Las Adiciones En Pesos]])</f>
        <v>1</v>
      </c>
    </row>
    <row r="385" spans="1:10" x14ac:dyDescent="0.3">
      <c r="A385">
        <v>390</v>
      </c>
      <c r="B385" t="s">
        <v>72</v>
      </c>
      <c r="C385" s="2">
        <v>13750000</v>
      </c>
      <c r="D385" s="1">
        <v>45842</v>
      </c>
      <c r="E385" s="1">
        <v>46009</v>
      </c>
      <c r="F385" s="2">
        <v>13750000</v>
      </c>
      <c r="G385" s="2">
        <v>0</v>
      </c>
      <c r="H385" s="4">
        <v>0</v>
      </c>
      <c r="I385" s="6">
        <f>Tabla5[[#This Row],[(N) (N) Valor Inicial Del Contrato]]+Tabla5[[#This Row],[(D) (D) Valor Total De Las Adiciones En Pesos]]-Tabla5[[#This Row],[(N) (N) Valor Pagos Efectuados]]</f>
        <v>0</v>
      </c>
      <c r="J385" s="7">
        <f>Tabla5[[#This Row],[(N) (N) Valor Pagos Efectuados]]/(Tabla5[[#This Row],[(N) (N) Valor Inicial Del Contrato]]+Tabla5[[#This Row],[(D) (D) Valor Total De Las Adiciones En Pesos]])</f>
        <v>1</v>
      </c>
    </row>
    <row r="386" spans="1:10" x14ac:dyDescent="0.3">
      <c r="A386">
        <v>391</v>
      </c>
      <c r="B386" t="s">
        <v>72</v>
      </c>
      <c r="C386" s="2">
        <v>13750000</v>
      </c>
      <c r="D386" s="1">
        <v>45842</v>
      </c>
      <c r="E386" s="1">
        <v>46009</v>
      </c>
      <c r="F386" s="2">
        <v>13750000</v>
      </c>
      <c r="G386" s="2">
        <v>0</v>
      </c>
      <c r="H386" s="4">
        <v>0</v>
      </c>
      <c r="I386" s="6">
        <f>Tabla5[[#This Row],[(N) (N) Valor Inicial Del Contrato]]+Tabla5[[#This Row],[(D) (D) Valor Total De Las Adiciones En Pesos]]-Tabla5[[#This Row],[(N) (N) Valor Pagos Efectuados]]</f>
        <v>0</v>
      </c>
      <c r="J386" s="7">
        <f>Tabla5[[#This Row],[(N) (N) Valor Pagos Efectuados]]/(Tabla5[[#This Row],[(N) (N) Valor Inicial Del Contrato]]+Tabla5[[#This Row],[(D) (D) Valor Total De Las Adiciones En Pesos]])</f>
        <v>1</v>
      </c>
    </row>
    <row r="387" spans="1:10" x14ac:dyDescent="0.3">
      <c r="A387">
        <v>392</v>
      </c>
      <c r="B387" t="s">
        <v>72</v>
      </c>
      <c r="C387" s="2">
        <v>13750000</v>
      </c>
      <c r="D387" s="1">
        <v>45842</v>
      </c>
      <c r="E387" s="1">
        <v>46009</v>
      </c>
      <c r="F387" s="2">
        <v>13750000</v>
      </c>
      <c r="G387" s="2">
        <v>0</v>
      </c>
      <c r="H387" s="4">
        <v>0</v>
      </c>
      <c r="I387" s="6">
        <f>Tabla5[[#This Row],[(N) (N) Valor Inicial Del Contrato]]+Tabla5[[#This Row],[(D) (D) Valor Total De Las Adiciones En Pesos]]-Tabla5[[#This Row],[(N) (N) Valor Pagos Efectuados]]</f>
        <v>0</v>
      </c>
      <c r="J387" s="7">
        <f>Tabla5[[#This Row],[(N) (N) Valor Pagos Efectuados]]/(Tabla5[[#This Row],[(N) (N) Valor Inicial Del Contrato]]+Tabla5[[#This Row],[(D) (D) Valor Total De Las Adiciones En Pesos]])</f>
        <v>1</v>
      </c>
    </row>
    <row r="388" spans="1:10" x14ac:dyDescent="0.3">
      <c r="A388">
        <v>393</v>
      </c>
      <c r="B388" t="s">
        <v>72</v>
      </c>
      <c r="C388" s="2">
        <v>13750000</v>
      </c>
      <c r="D388" s="1">
        <v>45843</v>
      </c>
      <c r="E388" s="1">
        <v>46010</v>
      </c>
      <c r="F388" s="2">
        <v>13750000</v>
      </c>
      <c r="G388" s="2">
        <v>0</v>
      </c>
      <c r="H388" s="4">
        <v>0</v>
      </c>
      <c r="I388" s="6">
        <f>Tabla5[[#This Row],[(N) (N) Valor Inicial Del Contrato]]+Tabla5[[#This Row],[(D) (D) Valor Total De Las Adiciones En Pesos]]-Tabla5[[#This Row],[(N) (N) Valor Pagos Efectuados]]</f>
        <v>0</v>
      </c>
      <c r="J388" s="7">
        <f>Tabla5[[#This Row],[(N) (N) Valor Pagos Efectuados]]/(Tabla5[[#This Row],[(N) (N) Valor Inicial Del Contrato]]+Tabla5[[#This Row],[(D) (D) Valor Total De Las Adiciones En Pesos]])</f>
        <v>1</v>
      </c>
    </row>
    <row r="389" spans="1:10" x14ac:dyDescent="0.3">
      <c r="A389">
        <v>394</v>
      </c>
      <c r="B389" t="s">
        <v>72</v>
      </c>
      <c r="C389" s="2">
        <v>13750000</v>
      </c>
      <c r="D389" s="1">
        <v>45843</v>
      </c>
      <c r="E389" s="1">
        <v>46010</v>
      </c>
      <c r="F389" s="2">
        <v>13750000</v>
      </c>
      <c r="G389" s="2">
        <v>0</v>
      </c>
      <c r="H389" s="4">
        <v>0</v>
      </c>
      <c r="I389" s="6">
        <f>Tabla5[[#This Row],[(N) (N) Valor Inicial Del Contrato]]+Tabla5[[#This Row],[(D) (D) Valor Total De Las Adiciones En Pesos]]-Tabla5[[#This Row],[(N) (N) Valor Pagos Efectuados]]</f>
        <v>0</v>
      </c>
      <c r="J389" s="7">
        <f>Tabla5[[#This Row],[(N) (N) Valor Pagos Efectuados]]/(Tabla5[[#This Row],[(N) (N) Valor Inicial Del Contrato]]+Tabla5[[#This Row],[(D) (D) Valor Total De Las Adiciones En Pesos]])</f>
        <v>1</v>
      </c>
    </row>
    <row r="390" spans="1:10" x14ac:dyDescent="0.3">
      <c r="A390">
        <v>395</v>
      </c>
      <c r="B390" t="s">
        <v>72</v>
      </c>
      <c r="C390" s="2">
        <v>13750000</v>
      </c>
      <c r="D390" s="1">
        <v>45843</v>
      </c>
      <c r="E390" s="1">
        <v>46010</v>
      </c>
      <c r="F390" s="2">
        <v>13750000</v>
      </c>
      <c r="G390" s="2">
        <v>0</v>
      </c>
      <c r="H390" s="4">
        <v>0</v>
      </c>
      <c r="I390" s="6">
        <f>Tabla5[[#This Row],[(N) (N) Valor Inicial Del Contrato]]+Tabla5[[#This Row],[(D) (D) Valor Total De Las Adiciones En Pesos]]-Tabla5[[#This Row],[(N) (N) Valor Pagos Efectuados]]</f>
        <v>0</v>
      </c>
      <c r="J390" s="7">
        <f>Tabla5[[#This Row],[(N) (N) Valor Pagos Efectuados]]/(Tabla5[[#This Row],[(N) (N) Valor Inicial Del Contrato]]+Tabla5[[#This Row],[(D) (D) Valor Total De Las Adiciones En Pesos]])</f>
        <v>1</v>
      </c>
    </row>
    <row r="391" spans="1:10" x14ac:dyDescent="0.3">
      <c r="A391">
        <v>396</v>
      </c>
      <c r="B391" t="s">
        <v>72</v>
      </c>
      <c r="C391" s="2">
        <v>13750000</v>
      </c>
      <c r="D391" s="1">
        <v>45843</v>
      </c>
      <c r="E391" s="1">
        <v>46010</v>
      </c>
      <c r="F391" s="2">
        <v>13750000</v>
      </c>
      <c r="G391" s="2">
        <v>0</v>
      </c>
      <c r="H391" s="4">
        <v>0</v>
      </c>
      <c r="I391" s="6">
        <f>Tabla5[[#This Row],[(N) (N) Valor Inicial Del Contrato]]+Tabla5[[#This Row],[(D) (D) Valor Total De Las Adiciones En Pesos]]-Tabla5[[#This Row],[(N) (N) Valor Pagos Efectuados]]</f>
        <v>0</v>
      </c>
      <c r="J391" s="7">
        <f>Tabla5[[#This Row],[(N) (N) Valor Pagos Efectuados]]/(Tabla5[[#This Row],[(N) (N) Valor Inicial Del Contrato]]+Tabla5[[#This Row],[(D) (D) Valor Total De Las Adiciones En Pesos]])</f>
        <v>1</v>
      </c>
    </row>
    <row r="392" spans="1:10" x14ac:dyDescent="0.3">
      <c r="A392">
        <v>397</v>
      </c>
      <c r="B392" t="s">
        <v>72</v>
      </c>
      <c r="C392" s="2">
        <v>13750000</v>
      </c>
      <c r="D392" s="1">
        <v>45843</v>
      </c>
      <c r="E392" s="1">
        <v>46010</v>
      </c>
      <c r="F392" s="2">
        <v>13750000</v>
      </c>
      <c r="G392" s="2">
        <v>0</v>
      </c>
      <c r="H392" s="4">
        <v>0</v>
      </c>
      <c r="I392" s="6">
        <f>Tabla5[[#This Row],[(N) (N) Valor Inicial Del Contrato]]+Tabla5[[#This Row],[(D) (D) Valor Total De Las Adiciones En Pesos]]-Tabla5[[#This Row],[(N) (N) Valor Pagos Efectuados]]</f>
        <v>0</v>
      </c>
      <c r="J392" s="7">
        <f>Tabla5[[#This Row],[(N) (N) Valor Pagos Efectuados]]/(Tabla5[[#This Row],[(N) (N) Valor Inicial Del Contrato]]+Tabla5[[#This Row],[(D) (D) Valor Total De Las Adiciones En Pesos]])</f>
        <v>1</v>
      </c>
    </row>
    <row r="393" spans="1:10" x14ac:dyDescent="0.3">
      <c r="A393">
        <v>398</v>
      </c>
      <c r="B393" t="s">
        <v>194</v>
      </c>
      <c r="C393" s="2">
        <v>27500000</v>
      </c>
      <c r="D393" s="1">
        <v>45846</v>
      </c>
      <c r="E393" s="1">
        <v>46013</v>
      </c>
      <c r="F393" s="2">
        <v>27500000</v>
      </c>
      <c r="G393" s="2">
        <v>0</v>
      </c>
      <c r="H393" s="4">
        <v>0</v>
      </c>
      <c r="I393" s="6">
        <f>Tabla5[[#This Row],[(N) (N) Valor Inicial Del Contrato]]+Tabla5[[#This Row],[(D) (D) Valor Total De Las Adiciones En Pesos]]-Tabla5[[#This Row],[(N) (N) Valor Pagos Efectuados]]</f>
        <v>0</v>
      </c>
      <c r="J393" s="7">
        <f>Tabla5[[#This Row],[(N) (N) Valor Pagos Efectuados]]/(Tabla5[[#This Row],[(N) (N) Valor Inicial Del Contrato]]+Tabla5[[#This Row],[(D) (D) Valor Total De Las Adiciones En Pesos]])</f>
        <v>1</v>
      </c>
    </row>
    <row r="394" spans="1:10" x14ac:dyDescent="0.3">
      <c r="A394">
        <v>399</v>
      </c>
      <c r="B394" t="s">
        <v>67</v>
      </c>
      <c r="C394" s="2">
        <v>13750000</v>
      </c>
      <c r="D394" s="1">
        <v>45847</v>
      </c>
      <c r="E394" s="1">
        <v>46014</v>
      </c>
      <c r="F394" s="2">
        <v>13750000</v>
      </c>
      <c r="G394" s="2">
        <v>0</v>
      </c>
      <c r="H394" s="4">
        <v>0</v>
      </c>
      <c r="I394" s="6">
        <f>Tabla5[[#This Row],[(N) (N) Valor Inicial Del Contrato]]+Tabla5[[#This Row],[(D) (D) Valor Total De Las Adiciones En Pesos]]-Tabla5[[#This Row],[(N) (N) Valor Pagos Efectuados]]</f>
        <v>0</v>
      </c>
      <c r="J394" s="7">
        <f>Tabla5[[#This Row],[(N) (N) Valor Pagos Efectuados]]/(Tabla5[[#This Row],[(N) (N) Valor Inicial Del Contrato]]+Tabla5[[#This Row],[(D) (D) Valor Total De Las Adiciones En Pesos]])</f>
        <v>1</v>
      </c>
    </row>
    <row r="395" spans="1:10" x14ac:dyDescent="0.3">
      <c r="A395">
        <v>400</v>
      </c>
      <c r="B395" t="s">
        <v>195</v>
      </c>
      <c r="C395" s="2">
        <v>16800000</v>
      </c>
      <c r="D395" s="1">
        <v>45847</v>
      </c>
      <c r="E395" s="1">
        <v>45969</v>
      </c>
      <c r="F395" s="2">
        <v>16800000</v>
      </c>
      <c r="G395" s="2">
        <v>0</v>
      </c>
      <c r="H395" s="4">
        <v>0</v>
      </c>
      <c r="I395" s="6">
        <f>Tabla5[[#This Row],[(N) (N) Valor Inicial Del Contrato]]+Tabla5[[#This Row],[(D) (D) Valor Total De Las Adiciones En Pesos]]-Tabla5[[#This Row],[(N) (N) Valor Pagos Efectuados]]</f>
        <v>0</v>
      </c>
      <c r="J395" s="7">
        <f>Tabla5[[#This Row],[(N) (N) Valor Pagos Efectuados]]/(Tabla5[[#This Row],[(N) (N) Valor Inicial Del Contrato]]+Tabla5[[#This Row],[(D) (D) Valor Total De Las Adiciones En Pesos]])</f>
        <v>1</v>
      </c>
    </row>
    <row r="396" spans="1:10" x14ac:dyDescent="0.3">
      <c r="A396">
        <v>401</v>
      </c>
      <c r="B396" t="s">
        <v>67</v>
      </c>
      <c r="C396" s="2">
        <v>13750000</v>
      </c>
      <c r="D396" s="1">
        <v>45847</v>
      </c>
      <c r="E396" s="1">
        <v>46014</v>
      </c>
      <c r="F396" s="2">
        <v>13750000</v>
      </c>
      <c r="G396" s="2">
        <v>0</v>
      </c>
      <c r="H396" s="4">
        <v>0</v>
      </c>
      <c r="I396" s="6">
        <f>Tabla5[[#This Row],[(N) (N) Valor Inicial Del Contrato]]+Tabla5[[#This Row],[(D) (D) Valor Total De Las Adiciones En Pesos]]-Tabla5[[#This Row],[(N) (N) Valor Pagos Efectuados]]</f>
        <v>0</v>
      </c>
      <c r="J396" s="7">
        <f>Tabla5[[#This Row],[(N) (N) Valor Pagos Efectuados]]/(Tabla5[[#This Row],[(N) (N) Valor Inicial Del Contrato]]+Tabla5[[#This Row],[(D) (D) Valor Total De Las Adiciones En Pesos]])</f>
        <v>1</v>
      </c>
    </row>
    <row r="397" spans="1:10" x14ac:dyDescent="0.3">
      <c r="A397">
        <v>402</v>
      </c>
      <c r="B397" t="s">
        <v>67</v>
      </c>
      <c r="C397" s="2">
        <v>13750000</v>
      </c>
      <c r="D397" s="1">
        <v>45847</v>
      </c>
      <c r="E397" s="1">
        <v>46014</v>
      </c>
      <c r="F397" s="2">
        <v>15416667</v>
      </c>
      <c r="G397" s="2">
        <v>0</v>
      </c>
      <c r="H397" s="4">
        <v>0</v>
      </c>
      <c r="I397" s="6">
        <f>Tabla5[[#This Row],[(N) (N) Valor Inicial Del Contrato]]+Tabla5[[#This Row],[(D) (D) Valor Total De Las Adiciones En Pesos]]-Tabla5[[#This Row],[(N) (N) Valor Pagos Efectuados]]</f>
        <v>-1666667</v>
      </c>
      <c r="J397" s="7">
        <v>1</v>
      </c>
    </row>
    <row r="398" spans="1:10" x14ac:dyDescent="0.3">
      <c r="A398">
        <v>403</v>
      </c>
      <c r="B398" t="s">
        <v>72</v>
      </c>
      <c r="C398" s="2">
        <v>13750000</v>
      </c>
      <c r="D398" s="1">
        <v>45847</v>
      </c>
      <c r="E398" s="1">
        <v>46014</v>
      </c>
      <c r="F398" s="2">
        <v>15416667</v>
      </c>
      <c r="G398" s="2">
        <v>0</v>
      </c>
      <c r="H398" s="4">
        <v>0</v>
      </c>
      <c r="I398" s="6">
        <f>Tabla5[[#This Row],[(N) (N) Valor Inicial Del Contrato]]+Tabla5[[#This Row],[(D) (D) Valor Total De Las Adiciones En Pesos]]-Tabla5[[#This Row],[(N) (N) Valor Pagos Efectuados]]</f>
        <v>-1666667</v>
      </c>
      <c r="J398" s="7">
        <v>1</v>
      </c>
    </row>
    <row r="399" spans="1:10" x14ac:dyDescent="0.3">
      <c r="A399">
        <v>404</v>
      </c>
      <c r="B399" t="s">
        <v>55</v>
      </c>
      <c r="C399" s="2">
        <v>15400000</v>
      </c>
      <c r="D399" s="1">
        <v>45847</v>
      </c>
      <c r="E399" s="1">
        <v>46014</v>
      </c>
      <c r="F399" s="2">
        <v>15400000</v>
      </c>
      <c r="G399" s="2">
        <v>0</v>
      </c>
      <c r="H399" s="4">
        <v>0</v>
      </c>
      <c r="I399" s="6">
        <f>Tabla5[[#This Row],[(N) (N) Valor Inicial Del Contrato]]+Tabla5[[#This Row],[(D) (D) Valor Total De Las Adiciones En Pesos]]-Tabla5[[#This Row],[(N) (N) Valor Pagos Efectuados]]</f>
        <v>0</v>
      </c>
      <c r="J399" s="7">
        <f>Tabla5[[#This Row],[(N) (N) Valor Pagos Efectuados]]/(Tabla5[[#This Row],[(N) (N) Valor Inicial Del Contrato]]+Tabla5[[#This Row],[(D) (D) Valor Total De Las Adiciones En Pesos]])</f>
        <v>1</v>
      </c>
    </row>
    <row r="400" spans="1:10" x14ac:dyDescent="0.3">
      <c r="A400">
        <v>405</v>
      </c>
      <c r="B400" t="s">
        <v>55</v>
      </c>
      <c r="C400" s="2">
        <v>15400000</v>
      </c>
      <c r="D400" s="1">
        <v>45847</v>
      </c>
      <c r="E400" s="1">
        <v>46014</v>
      </c>
      <c r="F400" s="2">
        <v>15400000</v>
      </c>
      <c r="G400" s="2">
        <v>0</v>
      </c>
      <c r="H400" s="4">
        <v>0</v>
      </c>
      <c r="I400" s="6">
        <f>Tabla5[[#This Row],[(N) (N) Valor Inicial Del Contrato]]+Tabla5[[#This Row],[(D) (D) Valor Total De Las Adiciones En Pesos]]-Tabla5[[#This Row],[(N) (N) Valor Pagos Efectuados]]</f>
        <v>0</v>
      </c>
      <c r="J400" s="7">
        <f>Tabla5[[#This Row],[(N) (N) Valor Pagos Efectuados]]/(Tabla5[[#This Row],[(N) (N) Valor Inicial Del Contrato]]+Tabla5[[#This Row],[(D) (D) Valor Total De Las Adiciones En Pesos]])</f>
        <v>1</v>
      </c>
    </row>
    <row r="401" spans="1:10" x14ac:dyDescent="0.3">
      <c r="A401">
        <v>406</v>
      </c>
      <c r="B401" t="s">
        <v>55</v>
      </c>
      <c r="C401" s="2">
        <v>15400000</v>
      </c>
      <c r="D401" s="1">
        <v>45847</v>
      </c>
      <c r="E401" s="1">
        <v>46014</v>
      </c>
      <c r="F401" s="2">
        <v>15400000</v>
      </c>
      <c r="G401" s="2">
        <v>0</v>
      </c>
      <c r="H401" s="4">
        <v>0</v>
      </c>
      <c r="I401" s="6">
        <f>Tabla5[[#This Row],[(N) (N) Valor Inicial Del Contrato]]+Tabla5[[#This Row],[(D) (D) Valor Total De Las Adiciones En Pesos]]-Tabla5[[#This Row],[(N) (N) Valor Pagos Efectuados]]</f>
        <v>0</v>
      </c>
      <c r="J401" s="7">
        <f>Tabla5[[#This Row],[(N) (N) Valor Pagos Efectuados]]/(Tabla5[[#This Row],[(N) (N) Valor Inicial Del Contrato]]+Tabla5[[#This Row],[(D) (D) Valor Total De Las Adiciones En Pesos]])</f>
        <v>1</v>
      </c>
    </row>
    <row r="402" spans="1:10" x14ac:dyDescent="0.3">
      <c r="A402">
        <v>407</v>
      </c>
      <c r="B402" t="s">
        <v>55</v>
      </c>
      <c r="C402" s="2">
        <v>15400000</v>
      </c>
      <c r="D402" s="1">
        <v>45848</v>
      </c>
      <c r="E402" s="1">
        <v>46015</v>
      </c>
      <c r="F402" s="2">
        <v>15400000</v>
      </c>
      <c r="G402" s="2">
        <v>0</v>
      </c>
      <c r="H402" s="4">
        <v>0</v>
      </c>
      <c r="I402" s="6">
        <f>Tabla5[[#This Row],[(N) (N) Valor Inicial Del Contrato]]+Tabla5[[#This Row],[(D) (D) Valor Total De Las Adiciones En Pesos]]-Tabla5[[#This Row],[(N) (N) Valor Pagos Efectuados]]</f>
        <v>0</v>
      </c>
      <c r="J402" s="7">
        <f>Tabla5[[#This Row],[(N) (N) Valor Pagos Efectuados]]/(Tabla5[[#This Row],[(N) (N) Valor Inicial Del Contrato]]+Tabla5[[#This Row],[(D) (D) Valor Total De Las Adiciones En Pesos]])</f>
        <v>1</v>
      </c>
    </row>
    <row r="403" spans="1:10" x14ac:dyDescent="0.3">
      <c r="A403">
        <v>408</v>
      </c>
      <c r="B403" t="s">
        <v>67</v>
      </c>
      <c r="C403" s="2">
        <v>13750000</v>
      </c>
      <c r="D403" s="1">
        <v>45849</v>
      </c>
      <c r="E403" s="1">
        <v>46016</v>
      </c>
      <c r="F403" s="2">
        <v>13750000</v>
      </c>
      <c r="G403" s="2">
        <v>0</v>
      </c>
      <c r="H403" s="4">
        <v>0</v>
      </c>
      <c r="I403" s="6">
        <f>Tabla5[[#This Row],[(N) (N) Valor Inicial Del Contrato]]+Tabla5[[#This Row],[(D) (D) Valor Total De Las Adiciones En Pesos]]-Tabla5[[#This Row],[(N) (N) Valor Pagos Efectuados]]</f>
        <v>0</v>
      </c>
      <c r="J403" s="7">
        <f>Tabla5[[#This Row],[(N) (N) Valor Pagos Efectuados]]/(Tabla5[[#This Row],[(N) (N) Valor Inicial Del Contrato]]+Tabla5[[#This Row],[(D) (D) Valor Total De Las Adiciones En Pesos]])</f>
        <v>1</v>
      </c>
    </row>
    <row r="404" spans="1:10" x14ac:dyDescent="0.3">
      <c r="A404">
        <v>409</v>
      </c>
      <c r="B404" t="s">
        <v>55</v>
      </c>
      <c r="C404" s="2">
        <v>15400000</v>
      </c>
      <c r="D404" s="1">
        <v>45849</v>
      </c>
      <c r="E404" s="1">
        <v>46016</v>
      </c>
      <c r="F404" s="2">
        <v>14000000</v>
      </c>
      <c r="G404" s="2">
        <v>0</v>
      </c>
      <c r="H404" s="4">
        <v>0</v>
      </c>
      <c r="I404" s="6">
        <f>Tabla5[[#This Row],[(N) (N) Valor Inicial Del Contrato]]+Tabla5[[#This Row],[(D) (D) Valor Total De Las Adiciones En Pesos]]-Tabla5[[#This Row],[(N) (N) Valor Pagos Efectuados]]</f>
        <v>1400000</v>
      </c>
      <c r="J404" s="7">
        <f>Tabla5[[#This Row],[(N) (N) Valor Pagos Efectuados]]/(Tabla5[[#This Row],[(N) (N) Valor Inicial Del Contrato]]+Tabla5[[#This Row],[(D) (D) Valor Total De Las Adiciones En Pesos]])</f>
        <v>0.90909090909090906</v>
      </c>
    </row>
    <row r="405" spans="1:10" x14ac:dyDescent="0.3">
      <c r="A405">
        <v>410</v>
      </c>
      <c r="B405" t="s">
        <v>67</v>
      </c>
      <c r="C405" s="2">
        <v>13750000</v>
      </c>
      <c r="D405" s="1">
        <v>45849</v>
      </c>
      <c r="E405" s="1">
        <v>46016</v>
      </c>
      <c r="F405" s="2">
        <v>13750000</v>
      </c>
      <c r="G405" s="2">
        <v>0</v>
      </c>
      <c r="H405" s="4">
        <v>0</v>
      </c>
      <c r="I405" s="6">
        <f>Tabla5[[#This Row],[(N) (N) Valor Inicial Del Contrato]]+Tabla5[[#This Row],[(D) (D) Valor Total De Las Adiciones En Pesos]]-Tabla5[[#This Row],[(N) (N) Valor Pagos Efectuados]]</f>
        <v>0</v>
      </c>
      <c r="J405" s="7">
        <f>Tabla5[[#This Row],[(N) (N) Valor Pagos Efectuados]]/(Tabla5[[#This Row],[(N) (N) Valor Inicial Del Contrato]]+Tabla5[[#This Row],[(D) (D) Valor Total De Las Adiciones En Pesos]])</f>
        <v>1</v>
      </c>
    </row>
    <row r="406" spans="1:10" x14ac:dyDescent="0.3">
      <c r="A406">
        <v>411</v>
      </c>
      <c r="B406" t="s">
        <v>67</v>
      </c>
      <c r="C406" s="2">
        <v>13750000</v>
      </c>
      <c r="D406" s="1">
        <v>45849</v>
      </c>
      <c r="E406" s="1">
        <v>46016</v>
      </c>
      <c r="F406" s="2">
        <v>13750000</v>
      </c>
      <c r="G406" s="2">
        <v>0</v>
      </c>
      <c r="H406" s="4">
        <v>0</v>
      </c>
      <c r="I406" s="6">
        <f>Tabla5[[#This Row],[(N) (N) Valor Inicial Del Contrato]]+Tabla5[[#This Row],[(D) (D) Valor Total De Las Adiciones En Pesos]]-Tabla5[[#This Row],[(N) (N) Valor Pagos Efectuados]]</f>
        <v>0</v>
      </c>
      <c r="J406" s="7">
        <f>Tabla5[[#This Row],[(N) (N) Valor Pagos Efectuados]]/(Tabla5[[#This Row],[(N) (N) Valor Inicial Del Contrato]]+Tabla5[[#This Row],[(D) (D) Valor Total De Las Adiciones En Pesos]])</f>
        <v>1</v>
      </c>
    </row>
    <row r="407" spans="1:10" x14ac:dyDescent="0.3">
      <c r="A407">
        <v>412</v>
      </c>
      <c r="B407" t="s">
        <v>55</v>
      </c>
      <c r="C407" s="2">
        <v>15400000</v>
      </c>
      <c r="D407" s="1">
        <v>45849</v>
      </c>
      <c r="E407" s="1">
        <v>46016</v>
      </c>
      <c r="F407" s="2">
        <v>15400000</v>
      </c>
      <c r="G407" s="2">
        <v>0</v>
      </c>
      <c r="H407" s="4">
        <v>0</v>
      </c>
      <c r="I407" s="6">
        <f>Tabla5[[#This Row],[(N) (N) Valor Inicial Del Contrato]]+Tabla5[[#This Row],[(D) (D) Valor Total De Las Adiciones En Pesos]]-Tabla5[[#This Row],[(N) (N) Valor Pagos Efectuados]]</f>
        <v>0</v>
      </c>
      <c r="J407" s="7">
        <f>Tabla5[[#This Row],[(N) (N) Valor Pagos Efectuados]]/(Tabla5[[#This Row],[(N) (N) Valor Inicial Del Contrato]]+Tabla5[[#This Row],[(D) (D) Valor Total De Las Adiciones En Pesos]])</f>
        <v>1</v>
      </c>
    </row>
    <row r="408" spans="1:10" x14ac:dyDescent="0.3">
      <c r="A408">
        <v>413</v>
      </c>
      <c r="B408" t="s">
        <v>72</v>
      </c>
      <c r="C408" s="2">
        <v>13750000</v>
      </c>
      <c r="D408" s="1">
        <v>45849</v>
      </c>
      <c r="E408" s="1">
        <v>46016</v>
      </c>
      <c r="F408" s="2">
        <v>13750000</v>
      </c>
      <c r="G408" s="2">
        <v>0</v>
      </c>
      <c r="H408" s="4">
        <v>0</v>
      </c>
      <c r="I408" s="6">
        <f>Tabla5[[#This Row],[(N) (N) Valor Inicial Del Contrato]]+Tabla5[[#This Row],[(D) (D) Valor Total De Las Adiciones En Pesos]]-Tabla5[[#This Row],[(N) (N) Valor Pagos Efectuados]]</f>
        <v>0</v>
      </c>
      <c r="J408" s="7">
        <f>Tabla5[[#This Row],[(N) (N) Valor Pagos Efectuados]]/(Tabla5[[#This Row],[(N) (N) Valor Inicial Del Contrato]]+Tabla5[[#This Row],[(D) (D) Valor Total De Las Adiciones En Pesos]])</f>
        <v>1</v>
      </c>
    </row>
    <row r="409" spans="1:10" x14ac:dyDescent="0.3">
      <c r="A409">
        <v>414</v>
      </c>
      <c r="B409" t="s">
        <v>55</v>
      </c>
      <c r="C409" s="2">
        <v>15400000</v>
      </c>
      <c r="D409" s="1">
        <v>45849</v>
      </c>
      <c r="E409" s="1">
        <v>46016</v>
      </c>
      <c r="F409" s="2">
        <v>15400000</v>
      </c>
      <c r="G409" s="2">
        <v>0</v>
      </c>
      <c r="H409" s="4">
        <v>0</v>
      </c>
      <c r="I409" s="6">
        <f>Tabla5[[#This Row],[(N) (N) Valor Inicial Del Contrato]]+Tabla5[[#This Row],[(D) (D) Valor Total De Las Adiciones En Pesos]]-Tabla5[[#This Row],[(N) (N) Valor Pagos Efectuados]]</f>
        <v>0</v>
      </c>
      <c r="J409" s="7">
        <f>Tabla5[[#This Row],[(N) (N) Valor Pagos Efectuados]]/(Tabla5[[#This Row],[(N) (N) Valor Inicial Del Contrato]]+Tabla5[[#This Row],[(D) (D) Valor Total De Las Adiciones En Pesos]])</f>
        <v>1</v>
      </c>
    </row>
    <row r="410" spans="1:10" x14ac:dyDescent="0.3">
      <c r="A410">
        <v>415</v>
      </c>
      <c r="B410" t="s">
        <v>196</v>
      </c>
      <c r="C410" s="2">
        <v>16000000</v>
      </c>
      <c r="D410" s="1"/>
      <c r="E410" s="1"/>
      <c r="F410" s="2">
        <v>0</v>
      </c>
      <c r="G410" s="2">
        <v>0</v>
      </c>
      <c r="H410" s="4">
        <v>0</v>
      </c>
      <c r="I410" s="6">
        <f>Tabla5[[#This Row],[(N) (N) Valor Inicial Del Contrato]]+Tabla5[[#This Row],[(D) (D) Valor Total De Las Adiciones En Pesos]]-Tabla5[[#This Row],[(N) (N) Valor Pagos Efectuados]]</f>
        <v>16000000</v>
      </c>
      <c r="J410" s="7">
        <f>Tabla5[[#This Row],[(N) (N) Valor Pagos Efectuados]]/(Tabla5[[#This Row],[(N) (N) Valor Inicial Del Contrato]]+Tabla5[[#This Row],[(D) (D) Valor Total De Las Adiciones En Pesos]])</f>
        <v>0</v>
      </c>
    </row>
    <row r="411" spans="1:10" x14ac:dyDescent="0.3">
      <c r="A411">
        <v>416</v>
      </c>
      <c r="B411" t="s">
        <v>55</v>
      </c>
      <c r="C411" s="2">
        <v>15400000</v>
      </c>
      <c r="D411" s="1">
        <v>45849</v>
      </c>
      <c r="E411" s="1">
        <v>46016</v>
      </c>
      <c r="F411" s="2">
        <v>15400000</v>
      </c>
      <c r="G411" s="2">
        <v>0</v>
      </c>
      <c r="H411" s="4">
        <v>0</v>
      </c>
      <c r="I411" s="6">
        <f>Tabla5[[#This Row],[(N) (N) Valor Inicial Del Contrato]]+Tabla5[[#This Row],[(D) (D) Valor Total De Las Adiciones En Pesos]]-Tabla5[[#This Row],[(N) (N) Valor Pagos Efectuados]]</f>
        <v>0</v>
      </c>
      <c r="J411" s="7">
        <f>Tabla5[[#This Row],[(N) (N) Valor Pagos Efectuados]]/(Tabla5[[#This Row],[(N) (N) Valor Inicial Del Contrato]]+Tabla5[[#This Row],[(D) (D) Valor Total De Las Adiciones En Pesos]])</f>
        <v>1</v>
      </c>
    </row>
    <row r="412" spans="1:10" x14ac:dyDescent="0.3">
      <c r="A412">
        <v>417</v>
      </c>
      <c r="B412" t="s">
        <v>55</v>
      </c>
      <c r="C412" s="2">
        <v>15400000</v>
      </c>
      <c r="D412" s="1">
        <v>45849</v>
      </c>
      <c r="E412" s="1">
        <v>46016</v>
      </c>
      <c r="F412" s="2">
        <v>15400000</v>
      </c>
      <c r="G412" s="2">
        <v>0</v>
      </c>
      <c r="H412" s="4">
        <v>0</v>
      </c>
      <c r="I412" s="6">
        <f>Tabla5[[#This Row],[(N) (N) Valor Inicial Del Contrato]]+Tabla5[[#This Row],[(D) (D) Valor Total De Las Adiciones En Pesos]]-Tabla5[[#This Row],[(N) (N) Valor Pagos Efectuados]]</f>
        <v>0</v>
      </c>
      <c r="J412" s="7">
        <f>Tabla5[[#This Row],[(N) (N) Valor Pagos Efectuados]]/(Tabla5[[#This Row],[(N) (N) Valor Inicial Del Contrato]]+Tabla5[[#This Row],[(D) (D) Valor Total De Las Adiciones En Pesos]])</f>
        <v>1</v>
      </c>
    </row>
    <row r="413" spans="1:10" x14ac:dyDescent="0.3">
      <c r="A413">
        <v>418</v>
      </c>
      <c r="B413" t="s">
        <v>55</v>
      </c>
      <c r="C413" s="2">
        <v>15400000</v>
      </c>
      <c r="D413" s="1">
        <v>45849</v>
      </c>
      <c r="E413" s="1">
        <v>46016</v>
      </c>
      <c r="F413" s="2">
        <v>15400000</v>
      </c>
      <c r="G413" s="2">
        <v>0</v>
      </c>
      <c r="H413" s="4">
        <v>0</v>
      </c>
      <c r="I413" s="6">
        <f>Tabla5[[#This Row],[(N) (N) Valor Inicial Del Contrato]]+Tabla5[[#This Row],[(D) (D) Valor Total De Las Adiciones En Pesos]]-Tabla5[[#This Row],[(N) (N) Valor Pagos Efectuados]]</f>
        <v>0</v>
      </c>
      <c r="J413" s="7">
        <f>Tabla5[[#This Row],[(N) (N) Valor Pagos Efectuados]]/(Tabla5[[#This Row],[(N) (N) Valor Inicial Del Contrato]]+Tabla5[[#This Row],[(D) (D) Valor Total De Las Adiciones En Pesos]])</f>
        <v>1</v>
      </c>
    </row>
    <row r="414" spans="1:10" x14ac:dyDescent="0.3">
      <c r="A414">
        <v>419</v>
      </c>
      <c r="B414" t="s">
        <v>55</v>
      </c>
      <c r="C414" s="2">
        <v>14000000</v>
      </c>
      <c r="D414" s="1">
        <v>45849</v>
      </c>
      <c r="E414" s="1">
        <v>46016</v>
      </c>
      <c r="F414" s="2">
        <v>5600000</v>
      </c>
      <c r="G414" s="2">
        <v>0</v>
      </c>
      <c r="H414" s="4">
        <v>0</v>
      </c>
      <c r="I414" s="6">
        <f>Tabla5[[#This Row],[(N) (N) Valor Inicial Del Contrato]]+Tabla5[[#This Row],[(D) (D) Valor Total De Las Adiciones En Pesos]]-Tabla5[[#This Row],[(N) (N) Valor Pagos Efectuados]]</f>
        <v>8400000</v>
      </c>
      <c r="J414" s="7">
        <f>Tabla5[[#This Row],[(N) (N) Valor Pagos Efectuados]]/(Tabla5[[#This Row],[(N) (N) Valor Inicial Del Contrato]]+Tabla5[[#This Row],[(D) (D) Valor Total De Las Adiciones En Pesos]])</f>
        <v>0.4</v>
      </c>
    </row>
    <row r="415" spans="1:10" x14ac:dyDescent="0.3">
      <c r="A415">
        <v>420</v>
      </c>
      <c r="B415" t="s">
        <v>55</v>
      </c>
      <c r="C415" s="2">
        <v>15400000</v>
      </c>
      <c r="D415" s="1">
        <v>45850</v>
      </c>
      <c r="E415" s="1">
        <v>46002</v>
      </c>
      <c r="F415" s="2">
        <v>15400000</v>
      </c>
      <c r="G415" s="2">
        <v>0</v>
      </c>
      <c r="H415" s="4">
        <v>0</v>
      </c>
      <c r="I415" s="6">
        <f>Tabla5[[#This Row],[(N) (N) Valor Inicial Del Contrato]]+Tabla5[[#This Row],[(D) (D) Valor Total De Las Adiciones En Pesos]]-Tabla5[[#This Row],[(N) (N) Valor Pagos Efectuados]]</f>
        <v>0</v>
      </c>
      <c r="J415" s="7">
        <f>Tabla5[[#This Row],[(N) (N) Valor Pagos Efectuados]]/(Tabla5[[#This Row],[(N) (N) Valor Inicial Del Contrato]]+Tabla5[[#This Row],[(D) (D) Valor Total De Las Adiciones En Pesos]])</f>
        <v>1</v>
      </c>
    </row>
    <row r="416" spans="1:10" x14ac:dyDescent="0.3">
      <c r="A416">
        <v>421</v>
      </c>
      <c r="B416" t="s">
        <v>55</v>
      </c>
      <c r="C416" s="2">
        <v>14000000</v>
      </c>
      <c r="D416" s="1">
        <v>45850</v>
      </c>
      <c r="E416" s="1">
        <v>46002</v>
      </c>
      <c r="F416" s="2">
        <v>14000000</v>
      </c>
      <c r="G416" s="2">
        <v>0</v>
      </c>
      <c r="H416" s="4">
        <v>0</v>
      </c>
      <c r="I416" s="6">
        <f>Tabla5[[#This Row],[(N) (N) Valor Inicial Del Contrato]]+Tabla5[[#This Row],[(D) (D) Valor Total De Las Adiciones En Pesos]]-Tabla5[[#This Row],[(N) (N) Valor Pagos Efectuados]]</f>
        <v>0</v>
      </c>
      <c r="J416" s="7">
        <f>Tabla5[[#This Row],[(N) (N) Valor Pagos Efectuados]]/(Tabla5[[#This Row],[(N) (N) Valor Inicial Del Contrato]]+Tabla5[[#This Row],[(D) (D) Valor Total De Las Adiciones En Pesos]])</f>
        <v>1</v>
      </c>
    </row>
    <row r="417" spans="1:10" x14ac:dyDescent="0.3">
      <c r="A417">
        <v>422</v>
      </c>
      <c r="B417" t="s">
        <v>197</v>
      </c>
      <c r="C417" s="2">
        <v>14000000</v>
      </c>
      <c r="D417" s="1">
        <v>45851</v>
      </c>
      <c r="E417" s="1">
        <v>46003</v>
      </c>
      <c r="F417" s="2">
        <v>14000000</v>
      </c>
      <c r="G417" s="2">
        <v>0</v>
      </c>
      <c r="H417" s="4">
        <v>0</v>
      </c>
      <c r="I417" s="6">
        <f>Tabla5[[#This Row],[(N) (N) Valor Inicial Del Contrato]]+Tabla5[[#This Row],[(D) (D) Valor Total De Las Adiciones En Pesos]]-Tabla5[[#This Row],[(N) (N) Valor Pagos Efectuados]]</f>
        <v>0</v>
      </c>
      <c r="J417" s="7">
        <f>Tabla5[[#This Row],[(N) (N) Valor Pagos Efectuados]]/(Tabla5[[#This Row],[(N) (N) Valor Inicial Del Contrato]]+Tabla5[[#This Row],[(D) (D) Valor Total De Las Adiciones En Pesos]])</f>
        <v>1</v>
      </c>
    </row>
    <row r="418" spans="1:10" x14ac:dyDescent="0.3">
      <c r="A418">
        <v>423</v>
      </c>
      <c r="B418" t="s">
        <v>198</v>
      </c>
      <c r="C418" s="2">
        <v>25000000</v>
      </c>
      <c r="D418" s="1">
        <v>45850</v>
      </c>
      <c r="E418" s="1">
        <v>46003</v>
      </c>
      <c r="F418" s="2">
        <v>28000000</v>
      </c>
      <c r="G418" s="2">
        <v>0</v>
      </c>
      <c r="H418" s="4">
        <v>0</v>
      </c>
      <c r="I418" s="6">
        <f>Tabla5[[#This Row],[(N) (N) Valor Inicial Del Contrato]]+Tabla5[[#This Row],[(D) (D) Valor Total De Las Adiciones En Pesos]]-Tabla5[[#This Row],[(N) (N) Valor Pagos Efectuados]]</f>
        <v>-3000000</v>
      </c>
      <c r="J418" s="7">
        <v>1</v>
      </c>
    </row>
    <row r="419" spans="1:10" x14ac:dyDescent="0.3">
      <c r="A419">
        <v>424</v>
      </c>
      <c r="B419" t="s">
        <v>199</v>
      </c>
      <c r="C419" s="2">
        <v>16000000</v>
      </c>
      <c r="D419" s="1">
        <v>45851</v>
      </c>
      <c r="E419" s="1">
        <v>46003</v>
      </c>
      <c r="F419" s="2">
        <v>17813333</v>
      </c>
      <c r="G419" s="2">
        <v>0</v>
      </c>
      <c r="H419" s="4">
        <v>0</v>
      </c>
      <c r="I419" s="6">
        <f>Tabla5[[#This Row],[(N) (N) Valor Inicial Del Contrato]]+Tabla5[[#This Row],[(D) (D) Valor Total De Las Adiciones En Pesos]]-Tabla5[[#This Row],[(N) (N) Valor Pagos Efectuados]]</f>
        <v>-1813333</v>
      </c>
      <c r="J419" s="7">
        <v>1</v>
      </c>
    </row>
    <row r="420" spans="1:10" x14ac:dyDescent="0.3">
      <c r="A420">
        <v>425</v>
      </c>
      <c r="B420" t="s">
        <v>200</v>
      </c>
      <c r="C420" s="2">
        <v>16000000</v>
      </c>
      <c r="D420" s="1"/>
      <c r="E420" s="1"/>
      <c r="F420" s="2">
        <v>0</v>
      </c>
      <c r="G420" s="2">
        <v>0</v>
      </c>
      <c r="H420" s="4">
        <v>0</v>
      </c>
      <c r="I420" s="6">
        <f>Tabla5[[#This Row],[(N) (N) Valor Inicial Del Contrato]]+Tabla5[[#This Row],[(D) (D) Valor Total De Las Adiciones En Pesos]]-Tabla5[[#This Row],[(N) (N) Valor Pagos Efectuados]]</f>
        <v>16000000</v>
      </c>
      <c r="J420" s="7">
        <f>Tabla5[[#This Row],[(N) (N) Valor Pagos Efectuados]]/(Tabla5[[#This Row],[(N) (N) Valor Inicial Del Contrato]]+Tabla5[[#This Row],[(D) (D) Valor Total De Las Adiciones En Pesos]])</f>
        <v>0</v>
      </c>
    </row>
    <row r="421" spans="1:10" x14ac:dyDescent="0.3">
      <c r="A421">
        <v>426</v>
      </c>
      <c r="B421" t="s">
        <v>197</v>
      </c>
      <c r="C421" s="2">
        <v>14000000</v>
      </c>
      <c r="D421" s="1">
        <v>45851</v>
      </c>
      <c r="E421" s="1">
        <v>46003</v>
      </c>
      <c r="F421" s="2">
        <v>14000000</v>
      </c>
      <c r="G421" s="2">
        <v>0</v>
      </c>
      <c r="H421" s="4">
        <v>0</v>
      </c>
      <c r="I421" s="6">
        <f>Tabla5[[#This Row],[(N) (N) Valor Inicial Del Contrato]]+Tabla5[[#This Row],[(D) (D) Valor Total De Las Adiciones En Pesos]]-Tabla5[[#This Row],[(N) (N) Valor Pagos Efectuados]]</f>
        <v>0</v>
      </c>
      <c r="J421" s="7">
        <f>Tabla5[[#This Row],[(N) (N) Valor Pagos Efectuados]]/(Tabla5[[#This Row],[(N) (N) Valor Inicial Del Contrato]]+Tabla5[[#This Row],[(D) (D) Valor Total De Las Adiciones En Pesos]])</f>
        <v>1</v>
      </c>
    </row>
    <row r="422" spans="1:10" x14ac:dyDescent="0.3">
      <c r="A422">
        <v>427</v>
      </c>
      <c r="B422" t="s">
        <v>201</v>
      </c>
      <c r="C422" s="2">
        <v>16000000</v>
      </c>
      <c r="D422" s="1">
        <v>45851</v>
      </c>
      <c r="E422" s="1">
        <v>46003</v>
      </c>
      <c r="F422" s="2">
        <v>16000000</v>
      </c>
      <c r="G422" s="2">
        <v>0</v>
      </c>
      <c r="H422" s="4">
        <v>0</v>
      </c>
      <c r="I422" s="6">
        <f>Tabla5[[#This Row],[(N) (N) Valor Inicial Del Contrato]]+Tabla5[[#This Row],[(D) (D) Valor Total De Las Adiciones En Pesos]]-Tabla5[[#This Row],[(N) (N) Valor Pagos Efectuados]]</f>
        <v>0</v>
      </c>
      <c r="J422" s="7">
        <f>Tabla5[[#This Row],[(N) (N) Valor Pagos Efectuados]]/(Tabla5[[#This Row],[(N) (N) Valor Inicial Del Contrato]]+Tabla5[[#This Row],[(D) (D) Valor Total De Las Adiciones En Pesos]])</f>
        <v>1</v>
      </c>
    </row>
    <row r="423" spans="1:10" x14ac:dyDescent="0.3">
      <c r="A423">
        <v>428</v>
      </c>
      <c r="B423" t="s">
        <v>202</v>
      </c>
      <c r="C423" s="2">
        <v>14000000</v>
      </c>
      <c r="D423" s="1">
        <v>45851</v>
      </c>
      <c r="E423" s="1">
        <v>46003</v>
      </c>
      <c r="F423" s="2">
        <v>14000000</v>
      </c>
      <c r="G423" s="2">
        <v>0</v>
      </c>
      <c r="H423" s="4">
        <v>0</v>
      </c>
      <c r="I423" s="6">
        <f>Tabla5[[#This Row],[(N) (N) Valor Inicial Del Contrato]]+Tabla5[[#This Row],[(D) (D) Valor Total De Las Adiciones En Pesos]]-Tabla5[[#This Row],[(N) (N) Valor Pagos Efectuados]]</f>
        <v>0</v>
      </c>
      <c r="J423" s="7">
        <f>Tabla5[[#This Row],[(N) (N) Valor Pagos Efectuados]]/(Tabla5[[#This Row],[(N) (N) Valor Inicial Del Contrato]]+Tabla5[[#This Row],[(D) (D) Valor Total De Las Adiciones En Pesos]])</f>
        <v>1</v>
      </c>
    </row>
    <row r="424" spans="1:10" x14ac:dyDescent="0.3">
      <c r="A424">
        <v>429</v>
      </c>
      <c r="B424" t="s">
        <v>201</v>
      </c>
      <c r="C424" s="2">
        <v>16000000</v>
      </c>
      <c r="D424" s="1">
        <v>45851</v>
      </c>
      <c r="E424" s="1">
        <v>46003</v>
      </c>
      <c r="F424" s="2">
        <v>16000000</v>
      </c>
      <c r="G424" s="2">
        <v>0</v>
      </c>
      <c r="H424" s="4">
        <v>0</v>
      </c>
      <c r="I424" s="6">
        <f>Tabla5[[#This Row],[(N) (N) Valor Inicial Del Contrato]]+Tabla5[[#This Row],[(D) (D) Valor Total De Las Adiciones En Pesos]]-Tabla5[[#This Row],[(N) (N) Valor Pagos Efectuados]]</f>
        <v>0</v>
      </c>
      <c r="J424" s="7">
        <f>Tabla5[[#This Row],[(N) (N) Valor Pagos Efectuados]]/(Tabla5[[#This Row],[(N) (N) Valor Inicial Del Contrato]]+Tabla5[[#This Row],[(D) (D) Valor Total De Las Adiciones En Pesos]])</f>
        <v>1</v>
      </c>
    </row>
    <row r="425" spans="1:10" x14ac:dyDescent="0.3">
      <c r="A425">
        <v>430</v>
      </c>
      <c r="B425" t="s">
        <v>197</v>
      </c>
      <c r="C425" s="2">
        <v>14000000</v>
      </c>
      <c r="D425" s="1">
        <v>45852</v>
      </c>
      <c r="E425" s="1">
        <v>46004</v>
      </c>
      <c r="F425" s="2">
        <v>14000000</v>
      </c>
      <c r="G425" s="2">
        <v>0</v>
      </c>
      <c r="H425" s="4">
        <v>0</v>
      </c>
      <c r="I425" s="6">
        <f>Tabla5[[#This Row],[(N) (N) Valor Inicial Del Contrato]]+Tabla5[[#This Row],[(D) (D) Valor Total De Las Adiciones En Pesos]]-Tabla5[[#This Row],[(N) (N) Valor Pagos Efectuados]]</f>
        <v>0</v>
      </c>
      <c r="J425" s="7">
        <f>Tabla5[[#This Row],[(N) (N) Valor Pagos Efectuados]]/(Tabla5[[#This Row],[(N) (N) Valor Inicial Del Contrato]]+Tabla5[[#This Row],[(D) (D) Valor Total De Las Adiciones En Pesos]])</f>
        <v>1</v>
      </c>
    </row>
    <row r="426" spans="1:10" x14ac:dyDescent="0.3">
      <c r="A426">
        <v>431</v>
      </c>
      <c r="B426" t="s">
        <v>203</v>
      </c>
      <c r="C426" s="2">
        <v>20000000</v>
      </c>
      <c r="D426" s="1">
        <v>45851</v>
      </c>
      <c r="E426" s="1">
        <v>46003</v>
      </c>
      <c r="F426" s="2">
        <v>21333333</v>
      </c>
      <c r="G426" s="2">
        <v>0</v>
      </c>
      <c r="H426" s="4">
        <v>0</v>
      </c>
      <c r="I426" s="6">
        <f>Tabla5[[#This Row],[(N) (N) Valor Inicial Del Contrato]]+Tabla5[[#This Row],[(D) (D) Valor Total De Las Adiciones En Pesos]]-Tabla5[[#This Row],[(N) (N) Valor Pagos Efectuados]]</f>
        <v>-1333333</v>
      </c>
      <c r="J426" s="7">
        <v>1</v>
      </c>
    </row>
    <row r="427" spans="1:10" x14ac:dyDescent="0.3">
      <c r="A427">
        <v>432</v>
      </c>
      <c r="B427" t="s">
        <v>204</v>
      </c>
      <c r="C427" s="2">
        <v>18500000</v>
      </c>
      <c r="D427" s="1">
        <v>45851</v>
      </c>
      <c r="E427" s="1">
        <v>46003</v>
      </c>
      <c r="F427" s="2">
        <v>18500000</v>
      </c>
      <c r="G427" s="2">
        <v>0</v>
      </c>
      <c r="H427" s="4">
        <v>0</v>
      </c>
      <c r="I427" s="6">
        <f>Tabla5[[#This Row],[(N) (N) Valor Inicial Del Contrato]]+Tabla5[[#This Row],[(D) (D) Valor Total De Las Adiciones En Pesos]]-Tabla5[[#This Row],[(N) (N) Valor Pagos Efectuados]]</f>
        <v>0</v>
      </c>
      <c r="J427" s="7">
        <f>Tabla5[[#This Row],[(N) (N) Valor Pagos Efectuados]]/(Tabla5[[#This Row],[(N) (N) Valor Inicial Del Contrato]]+Tabla5[[#This Row],[(D) (D) Valor Total De Las Adiciones En Pesos]])</f>
        <v>1</v>
      </c>
    </row>
    <row r="428" spans="1:10" x14ac:dyDescent="0.3">
      <c r="A428">
        <v>433</v>
      </c>
      <c r="B428" t="s">
        <v>205</v>
      </c>
      <c r="C428" s="2">
        <v>17500000</v>
      </c>
      <c r="D428" s="1">
        <v>45851</v>
      </c>
      <c r="E428" s="1">
        <v>46003</v>
      </c>
      <c r="F428" s="2">
        <v>17500000</v>
      </c>
      <c r="G428" s="2">
        <v>0</v>
      </c>
      <c r="H428" s="4">
        <v>0</v>
      </c>
      <c r="I428" s="6">
        <f>Tabla5[[#This Row],[(N) (N) Valor Inicial Del Contrato]]+Tabla5[[#This Row],[(D) (D) Valor Total De Las Adiciones En Pesos]]-Tabla5[[#This Row],[(N) (N) Valor Pagos Efectuados]]</f>
        <v>0</v>
      </c>
      <c r="J428" s="7">
        <f>Tabla5[[#This Row],[(N) (N) Valor Pagos Efectuados]]/(Tabla5[[#This Row],[(N) (N) Valor Inicial Del Contrato]]+Tabla5[[#This Row],[(D) (D) Valor Total De Las Adiciones En Pesos]])</f>
        <v>1</v>
      </c>
    </row>
    <row r="429" spans="1:10" x14ac:dyDescent="0.3">
      <c r="A429">
        <v>434</v>
      </c>
      <c r="B429" t="s">
        <v>201</v>
      </c>
      <c r="C429" s="2">
        <v>16000000</v>
      </c>
      <c r="D429" s="1">
        <v>45851</v>
      </c>
      <c r="E429" s="1">
        <v>46003</v>
      </c>
      <c r="F429" s="2">
        <v>16000000</v>
      </c>
      <c r="G429" s="2">
        <v>0</v>
      </c>
      <c r="H429" s="4">
        <v>0</v>
      </c>
      <c r="I429" s="6">
        <f>Tabla5[[#This Row],[(N) (N) Valor Inicial Del Contrato]]+Tabla5[[#This Row],[(D) (D) Valor Total De Las Adiciones En Pesos]]-Tabla5[[#This Row],[(N) (N) Valor Pagos Efectuados]]</f>
        <v>0</v>
      </c>
      <c r="J429" s="7">
        <f>Tabla5[[#This Row],[(N) (N) Valor Pagos Efectuados]]/(Tabla5[[#This Row],[(N) (N) Valor Inicial Del Contrato]]+Tabla5[[#This Row],[(D) (D) Valor Total De Las Adiciones En Pesos]])</f>
        <v>1</v>
      </c>
    </row>
    <row r="430" spans="1:10" x14ac:dyDescent="0.3">
      <c r="A430">
        <v>435</v>
      </c>
      <c r="B430" t="s">
        <v>206</v>
      </c>
      <c r="C430" s="2">
        <v>17500000</v>
      </c>
      <c r="D430" s="1">
        <v>45851</v>
      </c>
      <c r="E430" s="1">
        <v>46003</v>
      </c>
      <c r="F430" s="2">
        <v>17500000</v>
      </c>
      <c r="G430" s="2">
        <v>0</v>
      </c>
      <c r="H430" s="4">
        <v>0</v>
      </c>
      <c r="I430" s="6">
        <f>Tabla5[[#This Row],[(N) (N) Valor Inicial Del Contrato]]+Tabla5[[#This Row],[(D) (D) Valor Total De Las Adiciones En Pesos]]-Tabla5[[#This Row],[(N) (N) Valor Pagos Efectuados]]</f>
        <v>0</v>
      </c>
      <c r="J430" s="7">
        <f>Tabla5[[#This Row],[(N) (N) Valor Pagos Efectuados]]/(Tabla5[[#This Row],[(N) (N) Valor Inicial Del Contrato]]+Tabla5[[#This Row],[(D) (D) Valor Total De Las Adiciones En Pesos]])</f>
        <v>1</v>
      </c>
    </row>
    <row r="431" spans="1:10" x14ac:dyDescent="0.3">
      <c r="A431">
        <v>436</v>
      </c>
      <c r="B431" t="s">
        <v>207</v>
      </c>
      <c r="C431" s="2">
        <v>13500000</v>
      </c>
      <c r="D431" s="1">
        <v>45851</v>
      </c>
      <c r="E431" s="1">
        <v>46003</v>
      </c>
      <c r="F431" s="2">
        <v>13500000</v>
      </c>
      <c r="G431" s="2">
        <v>0</v>
      </c>
      <c r="H431" s="4">
        <v>0</v>
      </c>
      <c r="I431" s="6">
        <f>Tabla5[[#This Row],[(N) (N) Valor Inicial Del Contrato]]+Tabla5[[#This Row],[(D) (D) Valor Total De Las Adiciones En Pesos]]-Tabla5[[#This Row],[(N) (N) Valor Pagos Efectuados]]</f>
        <v>0</v>
      </c>
      <c r="J431" s="7">
        <f>Tabla5[[#This Row],[(N) (N) Valor Pagos Efectuados]]/(Tabla5[[#This Row],[(N) (N) Valor Inicial Del Contrato]]+Tabla5[[#This Row],[(D) (D) Valor Total De Las Adiciones En Pesos]])</f>
        <v>1</v>
      </c>
    </row>
    <row r="432" spans="1:10" x14ac:dyDescent="0.3">
      <c r="A432">
        <v>437</v>
      </c>
      <c r="B432" t="s">
        <v>208</v>
      </c>
      <c r="C432" s="2">
        <v>17500000</v>
      </c>
      <c r="D432" s="1">
        <v>45851</v>
      </c>
      <c r="E432" s="1">
        <v>46003</v>
      </c>
      <c r="F432" s="2">
        <v>17500000</v>
      </c>
      <c r="G432" s="2">
        <v>0</v>
      </c>
      <c r="H432" s="4">
        <v>0</v>
      </c>
      <c r="I432" s="6">
        <f>Tabla5[[#This Row],[(N) (N) Valor Inicial Del Contrato]]+Tabla5[[#This Row],[(D) (D) Valor Total De Las Adiciones En Pesos]]-Tabla5[[#This Row],[(N) (N) Valor Pagos Efectuados]]</f>
        <v>0</v>
      </c>
      <c r="J432" s="7">
        <f>Tabla5[[#This Row],[(N) (N) Valor Pagos Efectuados]]/(Tabla5[[#This Row],[(N) (N) Valor Inicial Del Contrato]]+Tabla5[[#This Row],[(D) (D) Valor Total De Las Adiciones En Pesos]])</f>
        <v>1</v>
      </c>
    </row>
    <row r="433" spans="1:10" x14ac:dyDescent="0.3">
      <c r="A433">
        <v>438</v>
      </c>
      <c r="B433" t="s">
        <v>209</v>
      </c>
      <c r="C433" s="2">
        <v>13500000</v>
      </c>
      <c r="D433" s="1">
        <v>45851</v>
      </c>
      <c r="E433" s="1">
        <v>46003</v>
      </c>
      <c r="F433" s="2">
        <v>13500000</v>
      </c>
      <c r="G433" s="2">
        <v>0</v>
      </c>
      <c r="H433" s="4">
        <v>0</v>
      </c>
      <c r="I433" s="6">
        <f>Tabla5[[#This Row],[(N) (N) Valor Inicial Del Contrato]]+Tabla5[[#This Row],[(D) (D) Valor Total De Las Adiciones En Pesos]]-Tabla5[[#This Row],[(N) (N) Valor Pagos Efectuados]]</f>
        <v>0</v>
      </c>
      <c r="J433" s="7">
        <f>Tabla5[[#This Row],[(N) (N) Valor Pagos Efectuados]]/(Tabla5[[#This Row],[(N) (N) Valor Inicial Del Contrato]]+Tabla5[[#This Row],[(D) (D) Valor Total De Las Adiciones En Pesos]])</f>
        <v>1</v>
      </c>
    </row>
    <row r="434" spans="1:10" x14ac:dyDescent="0.3">
      <c r="A434">
        <v>439</v>
      </c>
      <c r="B434" t="s">
        <v>209</v>
      </c>
      <c r="C434" s="2">
        <v>13500000</v>
      </c>
      <c r="D434" s="1">
        <v>45851</v>
      </c>
      <c r="E434" s="1">
        <v>46003</v>
      </c>
      <c r="F434" s="2">
        <v>13500000</v>
      </c>
      <c r="G434" s="2">
        <v>0</v>
      </c>
      <c r="H434" s="4">
        <v>0</v>
      </c>
      <c r="I434" s="6">
        <f>Tabla5[[#This Row],[(N) (N) Valor Inicial Del Contrato]]+Tabla5[[#This Row],[(D) (D) Valor Total De Las Adiciones En Pesos]]-Tabla5[[#This Row],[(N) (N) Valor Pagos Efectuados]]</f>
        <v>0</v>
      </c>
      <c r="J434" s="7">
        <f>Tabla5[[#This Row],[(N) (N) Valor Pagos Efectuados]]/(Tabla5[[#This Row],[(N) (N) Valor Inicial Del Contrato]]+Tabla5[[#This Row],[(D) (D) Valor Total De Las Adiciones En Pesos]])</f>
        <v>1</v>
      </c>
    </row>
    <row r="435" spans="1:10" x14ac:dyDescent="0.3">
      <c r="A435">
        <v>440</v>
      </c>
      <c r="B435" t="s">
        <v>210</v>
      </c>
      <c r="C435" s="2">
        <v>20000000</v>
      </c>
      <c r="D435" s="1">
        <v>45851</v>
      </c>
      <c r="E435" s="1">
        <v>46003</v>
      </c>
      <c r="F435" s="2">
        <v>20000000</v>
      </c>
      <c r="G435" s="2">
        <v>0</v>
      </c>
      <c r="H435" s="4">
        <v>0</v>
      </c>
      <c r="I435" s="6">
        <f>Tabla5[[#This Row],[(N) (N) Valor Inicial Del Contrato]]+Tabla5[[#This Row],[(D) (D) Valor Total De Las Adiciones En Pesos]]-Tabla5[[#This Row],[(N) (N) Valor Pagos Efectuados]]</f>
        <v>0</v>
      </c>
      <c r="J435" s="7">
        <f>Tabla5[[#This Row],[(N) (N) Valor Pagos Efectuados]]/(Tabla5[[#This Row],[(N) (N) Valor Inicial Del Contrato]]+Tabla5[[#This Row],[(D) (D) Valor Total De Las Adiciones En Pesos]])</f>
        <v>1</v>
      </c>
    </row>
    <row r="436" spans="1:10" x14ac:dyDescent="0.3">
      <c r="A436">
        <v>441</v>
      </c>
      <c r="B436" t="s">
        <v>209</v>
      </c>
      <c r="C436" s="2">
        <v>13500000</v>
      </c>
      <c r="D436" s="1">
        <v>45851</v>
      </c>
      <c r="E436" s="1">
        <v>46003</v>
      </c>
      <c r="F436" s="2">
        <v>16200000</v>
      </c>
      <c r="G436" s="2">
        <v>0</v>
      </c>
      <c r="H436" s="4">
        <v>0</v>
      </c>
      <c r="I436" s="6">
        <f>Tabla5[[#This Row],[(N) (N) Valor Inicial Del Contrato]]+Tabla5[[#This Row],[(D) (D) Valor Total De Las Adiciones En Pesos]]-Tabla5[[#This Row],[(N) (N) Valor Pagos Efectuados]]</f>
        <v>-2700000</v>
      </c>
      <c r="J436" s="7">
        <v>1</v>
      </c>
    </row>
    <row r="437" spans="1:10" x14ac:dyDescent="0.3">
      <c r="A437">
        <v>442</v>
      </c>
      <c r="B437" t="s">
        <v>211</v>
      </c>
      <c r="C437" s="2">
        <v>16000000</v>
      </c>
      <c r="D437" s="1">
        <v>45851</v>
      </c>
      <c r="E437" s="1">
        <v>46003</v>
      </c>
      <c r="F437" s="2">
        <v>16000000</v>
      </c>
      <c r="G437" s="2">
        <v>0</v>
      </c>
      <c r="H437" s="4">
        <v>0</v>
      </c>
      <c r="I437" s="6">
        <f>Tabla5[[#This Row],[(N) (N) Valor Inicial Del Contrato]]+Tabla5[[#This Row],[(D) (D) Valor Total De Las Adiciones En Pesos]]-Tabla5[[#This Row],[(N) (N) Valor Pagos Efectuados]]</f>
        <v>0</v>
      </c>
      <c r="J437" s="7">
        <f>Tabla5[[#This Row],[(N) (N) Valor Pagos Efectuados]]/(Tabla5[[#This Row],[(N) (N) Valor Inicial Del Contrato]]+Tabla5[[#This Row],[(D) (D) Valor Total De Las Adiciones En Pesos]])</f>
        <v>1</v>
      </c>
    </row>
    <row r="438" spans="1:10" x14ac:dyDescent="0.3">
      <c r="A438">
        <v>443</v>
      </c>
      <c r="B438" t="s">
        <v>212</v>
      </c>
      <c r="C438" s="2">
        <v>20000000</v>
      </c>
      <c r="D438" s="1">
        <v>45851</v>
      </c>
      <c r="E438" s="1">
        <v>46003</v>
      </c>
      <c r="F438" s="2">
        <v>20000000</v>
      </c>
      <c r="G438" s="2">
        <v>0</v>
      </c>
      <c r="H438" s="4">
        <v>0</v>
      </c>
      <c r="I438" s="6">
        <f>Tabla5[[#This Row],[(N) (N) Valor Inicial Del Contrato]]+Tabla5[[#This Row],[(D) (D) Valor Total De Las Adiciones En Pesos]]-Tabla5[[#This Row],[(N) (N) Valor Pagos Efectuados]]</f>
        <v>0</v>
      </c>
      <c r="J438" s="7">
        <f>Tabla5[[#This Row],[(N) (N) Valor Pagos Efectuados]]/(Tabla5[[#This Row],[(N) (N) Valor Inicial Del Contrato]]+Tabla5[[#This Row],[(D) (D) Valor Total De Las Adiciones En Pesos]])</f>
        <v>1</v>
      </c>
    </row>
    <row r="439" spans="1:10" x14ac:dyDescent="0.3">
      <c r="A439">
        <v>444</v>
      </c>
      <c r="B439" t="s">
        <v>213</v>
      </c>
      <c r="C439" s="2">
        <v>13500000</v>
      </c>
      <c r="D439" s="1">
        <v>45851</v>
      </c>
      <c r="E439" s="1">
        <v>46003</v>
      </c>
      <c r="F439" s="2">
        <v>16200000</v>
      </c>
      <c r="G439" s="2">
        <v>0</v>
      </c>
      <c r="H439" s="4">
        <v>0</v>
      </c>
      <c r="I439" s="6">
        <f>Tabla5[[#This Row],[(N) (N) Valor Inicial Del Contrato]]+Tabla5[[#This Row],[(D) (D) Valor Total De Las Adiciones En Pesos]]-Tabla5[[#This Row],[(N) (N) Valor Pagos Efectuados]]</f>
        <v>-2700000</v>
      </c>
      <c r="J439" s="7">
        <v>1</v>
      </c>
    </row>
    <row r="440" spans="1:10" x14ac:dyDescent="0.3">
      <c r="A440">
        <v>445</v>
      </c>
      <c r="B440" t="s">
        <v>214</v>
      </c>
      <c r="C440" s="2">
        <v>13500000</v>
      </c>
      <c r="D440" s="1">
        <v>45851</v>
      </c>
      <c r="E440" s="1">
        <v>46003</v>
      </c>
      <c r="F440" s="2">
        <v>16200000</v>
      </c>
      <c r="G440" s="2">
        <v>0</v>
      </c>
      <c r="H440" s="4">
        <v>0</v>
      </c>
      <c r="I440" s="6">
        <f>Tabla5[[#This Row],[(N) (N) Valor Inicial Del Contrato]]+Tabla5[[#This Row],[(D) (D) Valor Total De Las Adiciones En Pesos]]-Tabla5[[#This Row],[(N) (N) Valor Pagos Efectuados]]</f>
        <v>-2700000</v>
      </c>
      <c r="J440" s="7">
        <v>1</v>
      </c>
    </row>
    <row r="441" spans="1:10" x14ac:dyDescent="0.3">
      <c r="A441">
        <v>447</v>
      </c>
      <c r="B441" t="s">
        <v>215</v>
      </c>
      <c r="C441" s="2">
        <v>21250000</v>
      </c>
      <c r="D441" s="1">
        <v>45851</v>
      </c>
      <c r="E441" s="1">
        <v>46003</v>
      </c>
      <c r="F441" s="2">
        <v>25500000</v>
      </c>
      <c r="G441" s="2">
        <v>0</v>
      </c>
      <c r="H441" s="4">
        <v>0</v>
      </c>
      <c r="I441" s="6">
        <f>Tabla5[[#This Row],[(N) (N) Valor Inicial Del Contrato]]+Tabla5[[#This Row],[(D) (D) Valor Total De Las Adiciones En Pesos]]-Tabla5[[#This Row],[(N) (N) Valor Pagos Efectuados]]</f>
        <v>-4250000</v>
      </c>
      <c r="J441" s="7">
        <v>1</v>
      </c>
    </row>
    <row r="442" spans="1:10" x14ac:dyDescent="0.3">
      <c r="A442">
        <v>448</v>
      </c>
      <c r="B442" t="s">
        <v>216</v>
      </c>
      <c r="C442" s="2">
        <v>14000000</v>
      </c>
      <c r="D442" s="1">
        <v>45851</v>
      </c>
      <c r="E442" s="1">
        <v>46003</v>
      </c>
      <c r="F442" s="2">
        <v>16800000</v>
      </c>
      <c r="G442" s="2">
        <v>0</v>
      </c>
      <c r="H442" s="4">
        <v>0</v>
      </c>
      <c r="I442" s="6">
        <f>Tabla5[[#This Row],[(N) (N) Valor Inicial Del Contrato]]+Tabla5[[#This Row],[(D) (D) Valor Total De Las Adiciones En Pesos]]-Tabla5[[#This Row],[(N) (N) Valor Pagos Efectuados]]</f>
        <v>-2800000</v>
      </c>
      <c r="J442" s="7">
        <v>1</v>
      </c>
    </row>
    <row r="443" spans="1:10" x14ac:dyDescent="0.3">
      <c r="A443">
        <v>449</v>
      </c>
      <c r="B443" t="s">
        <v>209</v>
      </c>
      <c r="C443" s="2">
        <v>13500000</v>
      </c>
      <c r="D443" s="1">
        <v>45851</v>
      </c>
      <c r="E443" s="1">
        <v>46003</v>
      </c>
      <c r="F443" s="2">
        <v>16200000</v>
      </c>
      <c r="G443" s="2">
        <v>0</v>
      </c>
      <c r="H443" s="4">
        <v>0</v>
      </c>
      <c r="I443" s="6">
        <f>Tabla5[[#This Row],[(N) (N) Valor Inicial Del Contrato]]+Tabla5[[#This Row],[(D) (D) Valor Total De Las Adiciones En Pesos]]-Tabla5[[#This Row],[(N) (N) Valor Pagos Efectuados]]</f>
        <v>-2700000</v>
      </c>
      <c r="J443" s="7">
        <v>1</v>
      </c>
    </row>
    <row r="444" spans="1:10" x14ac:dyDescent="0.3">
      <c r="A444">
        <v>450</v>
      </c>
      <c r="B444" t="s">
        <v>217</v>
      </c>
      <c r="C444" s="2">
        <v>16000000</v>
      </c>
      <c r="D444" s="1">
        <v>45851</v>
      </c>
      <c r="E444" s="1">
        <v>46003</v>
      </c>
      <c r="F444" s="2">
        <v>19200000</v>
      </c>
      <c r="G444" s="2">
        <v>0</v>
      </c>
      <c r="H444" s="4">
        <v>0</v>
      </c>
      <c r="I444" s="6">
        <f>Tabla5[[#This Row],[(N) (N) Valor Inicial Del Contrato]]+Tabla5[[#This Row],[(D) (D) Valor Total De Las Adiciones En Pesos]]-Tabla5[[#This Row],[(N) (N) Valor Pagos Efectuados]]</f>
        <v>-3200000</v>
      </c>
      <c r="J444" s="7">
        <v>1</v>
      </c>
    </row>
    <row r="445" spans="1:10" x14ac:dyDescent="0.3">
      <c r="A445">
        <v>451</v>
      </c>
      <c r="B445" t="s">
        <v>218</v>
      </c>
      <c r="C445" s="2">
        <v>16000000</v>
      </c>
      <c r="D445" s="1">
        <v>45851</v>
      </c>
      <c r="E445" s="1">
        <v>46003</v>
      </c>
      <c r="F445" s="2">
        <v>16000000</v>
      </c>
      <c r="G445" s="2">
        <v>0</v>
      </c>
      <c r="H445" s="4">
        <v>0</v>
      </c>
      <c r="I445" s="6">
        <f>Tabla5[[#This Row],[(N) (N) Valor Inicial Del Contrato]]+Tabla5[[#This Row],[(D) (D) Valor Total De Las Adiciones En Pesos]]-Tabla5[[#This Row],[(N) (N) Valor Pagos Efectuados]]</f>
        <v>0</v>
      </c>
      <c r="J445" s="7">
        <f>Tabla5[[#This Row],[(N) (N) Valor Pagos Efectuados]]/(Tabla5[[#This Row],[(N) (N) Valor Inicial Del Contrato]]+Tabla5[[#This Row],[(D) (D) Valor Total De Las Adiciones En Pesos]])</f>
        <v>1</v>
      </c>
    </row>
    <row r="446" spans="1:10" x14ac:dyDescent="0.3">
      <c r="A446">
        <v>453</v>
      </c>
      <c r="B446" t="s">
        <v>216</v>
      </c>
      <c r="C446" s="2">
        <v>14000000</v>
      </c>
      <c r="D446" s="1">
        <v>45851</v>
      </c>
      <c r="E446" s="1">
        <v>46003</v>
      </c>
      <c r="F446" s="2">
        <v>14000000</v>
      </c>
      <c r="G446" s="2">
        <v>0</v>
      </c>
      <c r="H446" s="4">
        <v>0</v>
      </c>
      <c r="I446" s="6">
        <f>Tabla5[[#This Row],[(N) (N) Valor Inicial Del Contrato]]+Tabla5[[#This Row],[(D) (D) Valor Total De Las Adiciones En Pesos]]-Tabla5[[#This Row],[(N) (N) Valor Pagos Efectuados]]</f>
        <v>0</v>
      </c>
      <c r="J446" s="7">
        <f>Tabla5[[#This Row],[(N) (N) Valor Pagos Efectuados]]/(Tabla5[[#This Row],[(N) (N) Valor Inicial Del Contrato]]+Tabla5[[#This Row],[(D) (D) Valor Total De Las Adiciones En Pesos]])</f>
        <v>1</v>
      </c>
    </row>
    <row r="447" spans="1:10" x14ac:dyDescent="0.3">
      <c r="A447">
        <v>454</v>
      </c>
      <c r="B447" t="s">
        <v>219</v>
      </c>
      <c r="C447" s="2">
        <v>17500000</v>
      </c>
      <c r="D447" s="1">
        <v>45853</v>
      </c>
      <c r="E447" s="1">
        <v>46005</v>
      </c>
      <c r="F447" s="2">
        <v>20883333</v>
      </c>
      <c r="G447" s="2">
        <v>0</v>
      </c>
      <c r="H447" s="4">
        <v>0</v>
      </c>
      <c r="I447" s="6">
        <f>Tabla5[[#This Row],[(N) (N) Valor Inicial Del Contrato]]+Tabla5[[#This Row],[(D) (D) Valor Total De Las Adiciones En Pesos]]-Tabla5[[#This Row],[(N) (N) Valor Pagos Efectuados]]</f>
        <v>-3383333</v>
      </c>
      <c r="J447" s="7">
        <v>1</v>
      </c>
    </row>
    <row r="448" spans="1:10" x14ac:dyDescent="0.3">
      <c r="A448">
        <v>455</v>
      </c>
      <c r="B448" t="s">
        <v>209</v>
      </c>
      <c r="C448" s="2">
        <v>13500000</v>
      </c>
      <c r="D448" s="1">
        <v>45853</v>
      </c>
      <c r="E448" s="1">
        <v>46005</v>
      </c>
      <c r="F448" s="2">
        <v>16110000</v>
      </c>
      <c r="G448" s="2">
        <v>0</v>
      </c>
      <c r="H448" s="4">
        <v>0</v>
      </c>
      <c r="I448" s="6">
        <f>Tabla5[[#This Row],[(N) (N) Valor Inicial Del Contrato]]+Tabla5[[#This Row],[(D) (D) Valor Total De Las Adiciones En Pesos]]-Tabla5[[#This Row],[(N) (N) Valor Pagos Efectuados]]</f>
        <v>-2610000</v>
      </c>
      <c r="J448" s="7">
        <v>1</v>
      </c>
    </row>
    <row r="449" spans="1:10" x14ac:dyDescent="0.3">
      <c r="A449">
        <v>456</v>
      </c>
      <c r="B449" t="s">
        <v>220</v>
      </c>
      <c r="C449" s="2">
        <v>14000000</v>
      </c>
      <c r="D449" s="1">
        <v>45853</v>
      </c>
      <c r="E449" s="1">
        <v>46005</v>
      </c>
      <c r="F449" s="2">
        <v>16706666</v>
      </c>
      <c r="G449" s="2">
        <v>0</v>
      </c>
      <c r="H449" s="4">
        <v>0</v>
      </c>
      <c r="I449" s="6">
        <f>Tabla5[[#This Row],[(N) (N) Valor Inicial Del Contrato]]+Tabla5[[#This Row],[(D) (D) Valor Total De Las Adiciones En Pesos]]-Tabla5[[#This Row],[(N) (N) Valor Pagos Efectuados]]</f>
        <v>-2706666</v>
      </c>
      <c r="J449" s="7">
        <v>1</v>
      </c>
    </row>
    <row r="450" spans="1:10" x14ac:dyDescent="0.3">
      <c r="A450">
        <v>457</v>
      </c>
      <c r="B450" t="s">
        <v>221</v>
      </c>
      <c r="C450" s="2">
        <v>427535078</v>
      </c>
      <c r="D450" s="1">
        <v>45853</v>
      </c>
      <c r="E450" s="1">
        <v>46011</v>
      </c>
      <c r="F450" s="2">
        <v>369686511</v>
      </c>
      <c r="G450" s="2">
        <v>0</v>
      </c>
      <c r="H450" s="4">
        <v>0</v>
      </c>
      <c r="I450" s="6">
        <f>Tabla5[[#This Row],[(N) (N) Valor Inicial Del Contrato]]+Tabla5[[#This Row],[(D) (D) Valor Total De Las Adiciones En Pesos]]-Tabla5[[#This Row],[(N) (N) Valor Pagos Efectuados]]</f>
        <v>57848567</v>
      </c>
      <c r="J450" s="7">
        <f>Tabla5[[#This Row],[(N) (N) Valor Pagos Efectuados]]/(Tabla5[[#This Row],[(N) (N) Valor Inicial Del Contrato]]+Tabla5[[#This Row],[(D) (D) Valor Total De Las Adiciones En Pesos]])</f>
        <v>0.86469281708856649</v>
      </c>
    </row>
    <row r="451" spans="1:10" x14ac:dyDescent="0.3">
      <c r="A451">
        <v>458</v>
      </c>
      <c r="B451" t="s">
        <v>222</v>
      </c>
      <c r="C451" s="2">
        <v>20000000</v>
      </c>
      <c r="D451" s="1">
        <v>45854</v>
      </c>
      <c r="E451" s="1">
        <v>46020</v>
      </c>
      <c r="F451" s="2">
        <v>21866667</v>
      </c>
      <c r="G451" s="2">
        <v>186666667</v>
      </c>
      <c r="H451" s="4">
        <v>1</v>
      </c>
      <c r="I451" s="6">
        <f>Tabla5[[#This Row],[(N) (N) Valor Inicial Del Contrato]]+Tabla5[[#This Row],[(D) (D) Valor Total De Las Adiciones En Pesos]]-Tabla5[[#This Row],[(N) (N) Valor Pagos Efectuados]]</f>
        <v>184800000</v>
      </c>
      <c r="J451" s="7">
        <f>Tabla5[[#This Row],[(N) (N) Valor Pagos Efectuados]]/(Tabla5[[#This Row],[(N) (N) Valor Inicial Del Contrato]]+Tabla5[[#This Row],[(D) (D) Valor Total De Las Adiciones En Pesos]])</f>
        <v>0.10580645305515088</v>
      </c>
    </row>
    <row r="452" spans="1:10" x14ac:dyDescent="0.3">
      <c r="A452">
        <v>459</v>
      </c>
      <c r="B452" t="s">
        <v>223</v>
      </c>
      <c r="C452" s="2">
        <v>14000000</v>
      </c>
      <c r="D452" s="1">
        <v>45854</v>
      </c>
      <c r="E452" s="1">
        <v>45976</v>
      </c>
      <c r="F452" s="2">
        <v>14000000</v>
      </c>
      <c r="G452" s="2">
        <v>0</v>
      </c>
      <c r="H452" s="4">
        <v>0</v>
      </c>
      <c r="I452" s="6">
        <f>Tabla5[[#This Row],[(N) (N) Valor Inicial Del Contrato]]+Tabla5[[#This Row],[(D) (D) Valor Total De Las Adiciones En Pesos]]-Tabla5[[#This Row],[(N) (N) Valor Pagos Efectuados]]</f>
        <v>0</v>
      </c>
      <c r="J452" s="7">
        <f>Tabla5[[#This Row],[(N) (N) Valor Pagos Efectuados]]/(Tabla5[[#This Row],[(N) (N) Valor Inicial Del Contrato]]+Tabla5[[#This Row],[(D) (D) Valor Total De Las Adiciones En Pesos]])</f>
        <v>1</v>
      </c>
    </row>
    <row r="453" spans="1:10" x14ac:dyDescent="0.3">
      <c r="A453">
        <v>460</v>
      </c>
      <c r="B453" t="s">
        <v>224</v>
      </c>
      <c r="C453" s="2">
        <v>17000000</v>
      </c>
      <c r="D453" s="1">
        <v>45854</v>
      </c>
      <c r="E453" s="1">
        <v>45976</v>
      </c>
      <c r="F453" s="2">
        <v>22241666</v>
      </c>
      <c r="G453" s="2">
        <v>0</v>
      </c>
      <c r="H453" s="4">
        <v>0</v>
      </c>
      <c r="I453" s="6">
        <f>Tabla5[[#This Row],[(N) (N) Valor Inicial Del Contrato]]+Tabla5[[#This Row],[(D) (D) Valor Total De Las Adiciones En Pesos]]-Tabla5[[#This Row],[(N) (N) Valor Pagos Efectuados]]</f>
        <v>-5241666</v>
      </c>
      <c r="J453" s="7">
        <v>1</v>
      </c>
    </row>
    <row r="454" spans="1:10" x14ac:dyDescent="0.3">
      <c r="A454">
        <v>461</v>
      </c>
      <c r="B454" t="s">
        <v>55</v>
      </c>
      <c r="C454" s="2">
        <v>14000000</v>
      </c>
      <c r="D454" s="1">
        <v>45854</v>
      </c>
      <c r="E454" s="1">
        <v>46006</v>
      </c>
      <c r="F454" s="2">
        <v>14000000</v>
      </c>
      <c r="G454" s="2">
        <v>0</v>
      </c>
      <c r="H454" s="4">
        <v>0</v>
      </c>
      <c r="I454" s="6">
        <f>Tabla5[[#This Row],[(N) (N) Valor Inicial Del Contrato]]+Tabla5[[#This Row],[(D) (D) Valor Total De Las Adiciones En Pesos]]-Tabla5[[#This Row],[(N) (N) Valor Pagos Efectuados]]</f>
        <v>0</v>
      </c>
      <c r="J454" s="7">
        <f>Tabla5[[#This Row],[(N) (N) Valor Pagos Efectuados]]/(Tabla5[[#This Row],[(N) (N) Valor Inicial Del Contrato]]+Tabla5[[#This Row],[(D) (D) Valor Total De Las Adiciones En Pesos]])</f>
        <v>1</v>
      </c>
    </row>
    <row r="455" spans="1:10" x14ac:dyDescent="0.3">
      <c r="A455">
        <v>462</v>
      </c>
      <c r="B455" t="s">
        <v>209</v>
      </c>
      <c r="C455" s="2">
        <v>13500000</v>
      </c>
      <c r="D455" s="1">
        <v>45854</v>
      </c>
      <c r="E455" s="1">
        <v>46006</v>
      </c>
      <c r="F455" s="2">
        <v>16020000</v>
      </c>
      <c r="G455" s="2">
        <v>0</v>
      </c>
      <c r="H455" s="4">
        <v>0</v>
      </c>
      <c r="I455" s="6">
        <f>Tabla5[[#This Row],[(N) (N) Valor Inicial Del Contrato]]+Tabla5[[#This Row],[(D) (D) Valor Total De Las Adiciones En Pesos]]-Tabla5[[#This Row],[(N) (N) Valor Pagos Efectuados]]</f>
        <v>-2520000</v>
      </c>
      <c r="J455" s="7">
        <v>1</v>
      </c>
    </row>
    <row r="456" spans="1:10" x14ac:dyDescent="0.3">
      <c r="A456">
        <v>463</v>
      </c>
      <c r="B456" t="s">
        <v>209</v>
      </c>
      <c r="C456" s="2">
        <v>13500000</v>
      </c>
      <c r="D456" s="1">
        <v>45854</v>
      </c>
      <c r="E456" s="1">
        <v>46006</v>
      </c>
      <c r="F456" s="2">
        <v>16020000</v>
      </c>
      <c r="G456" s="2">
        <v>0</v>
      </c>
      <c r="H456" s="4">
        <v>0</v>
      </c>
      <c r="I456" s="6">
        <f>Tabla5[[#This Row],[(N) (N) Valor Inicial Del Contrato]]+Tabla5[[#This Row],[(D) (D) Valor Total De Las Adiciones En Pesos]]-Tabla5[[#This Row],[(N) (N) Valor Pagos Efectuados]]</f>
        <v>-2520000</v>
      </c>
      <c r="J456" s="7">
        <v>1</v>
      </c>
    </row>
    <row r="457" spans="1:10" x14ac:dyDescent="0.3">
      <c r="A457">
        <v>464</v>
      </c>
      <c r="B457" t="s">
        <v>225</v>
      </c>
      <c r="C457" s="2">
        <v>22500000</v>
      </c>
      <c r="D457" s="1">
        <v>45854</v>
      </c>
      <c r="E457" s="1">
        <v>46006</v>
      </c>
      <c r="F457" s="2">
        <v>24450000</v>
      </c>
      <c r="G457" s="2">
        <v>0</v>
      </c>
      <c r="H457" s="4">
        <v>0</v>
      </c>
      <c r="I457" s="6">
        <f>Tabla5[[#This Row],[(N) (N) Valor Inicial Del Contrato]]+Tabla5[[#This Row],[(D) (D) Valor Total De Las Adiciones En Pesos]]-Tabla5[[#This Row],[(N) (N) Valor Pagos Efectuados]]</f>
        <v>-1950000</v>
      </c>
      <c r="J457" s="7">
        <v>1</v>
      </c>
    </row>
    <row r="458" spans="1:10" x14ac:dyDescent="0.3">
      <c r="A458">
        <v>465</v>
      </c>
      <c r="B458" t="s">
        <v>226</v>
      </c>
      <c r="C458" s="2">
        <v>17000000</v>
      </c>
      <c r="D458" s="1">
        <v>45855</v>
      </c>
      <c r="E458" s="1">
        <v>46007</v>
      </c>
      <c r="F458" s="2">
        <v>17000000</v>
      </c>
      <c r="G458" s="2">
        <v>0</v>
      </c>
      <c r="H458" s="4">
        <v>0</v>
      </c>
      <c r="I458" s="6">
        <f>Tabla5[[#This Row],[(N) (N) Valor Inicial Del Contrato]]+Tabla5[[#This Row],[(D) (D) Valor Total De Las Adiciones En Pesos]]-Tabla5[[#This Row],[(N) (N) Valor Pagos Efectuados]]</f>
        <v>0</v>
      </c>
      <c r="J458" s="7">
        <f>Tabla5[[#This Row],[(N) (N) Valor Pagos Efectuados]]/(Tabla5[[#This Row],[(N) (N) Valor Inicial Del Contrato]]+Tabla5[[#This Row],[(D) (D) Valor Total De Las Adiciones En Pesos]])</f>
        <v>1</v>
      </c>
    </row>
    <row r="459" spans="1:10" x14ac:dyDescent="0.3">
      <c r="A459">
        <v>466</v>
      </c>
      <c r="B459" t="s">
        <v>227</v>
      </c>
      <c r="C459" s="2">
        <v>12800000</v>
      </c>
      <c r="D459" s="1">
        <v>45855</v>
      </c>
      <c r="E459" s="1">
        <v>45977</v>
      </c>
      <c r="F459" s="2">
        <v>12800000</v>
      </c>
      <c r="G459" s="2">
        <v>0</v>
      </c>
      <c r="H459" s="4">
        <v>0</v>
      </c>
      <c r="I459" s="6">
        <f>Tabla5[[#This Row],[(N) (N) Valor Inicial Del Contrato]]+Tabla5[[#This Row],[(D) (D) Valor Total De Las Adiciones En Pesos]]-Tabla5[[#This Row],[(N) (N) Valor Pagos Efectuados]]</f>
        <v>0</v>
      </c>
      <c r="J459" s="7">
        <f>Tabla5[[#This Row],[(N) (N) Valor Pagos Efectuados]]/(Tabla5[[#This Row],[(N) (N) Valor Inicial Del Contrato]]+Tabla5[[#This Row],[(D) (D) Valor Total De Las Adiciones En Pesos]])</f>
        <v>1</v>
      </c>
    </row>
    <row r="460" spans="1:10" x14ac:dyDescent="0.3">
      <c r="A460">
        <v>467</v>
      </c>
      <c r="B460" t="s">
        <v>226</v>
      </c>
      <c r="C460" s="2">
        <v>17000000</v>
      </c>
      <c r="D460" s="1">
        <v>45855</v>
      </c>
      <c r="E460" s="1">
        <v>46007</v>
      </c>
      <c r="F460" s="2">
        <v>17000000</v>
      </c>
      <c r="G460" s="2">
        <v>0</v>
      </c>
      <c r="H460" s="4">
        <v>0</v>
      </c>
      <c r="I460" s="6">
        <f>Tabla5[[#This Row],[(N) (N) Valor Inicial Del Contrato]]+Tabla5[[#This Row],[(D) (D) Valor Total De Las Adiciones En Pesos]]-Tabla5[[#This Row],[(N) (N) Valor Pagos Efectuados]]</f>
        <v>0</v>
      </c>
      <c r="J460" s="7">
        <f>Tabla5[[#This Row],[(N) (N) Valor Pagos Efectuados]]/(Tabla5[[#This Row],[(N) (N) Valor Inicial Del Contrato]]+Tabla5[[#This Row],[(D) (D) Valor Total De Las Adiciones En Pesos]])</f>
        <v>1</v>
      </c>
    </row>
    <row r="461" spans="1:10" x14ac:dyDescent="0.3">
      <c r="A461">
        <v>468</v>
      </c>
      <c r="B461" t="s">
        <v>226</v>
      </c>
      <c r="C461" s="2">
        <v>17000000</v>
      </c>
      <c r="D461" s="1">
        <v>45855</v>
      </c>
      <c r="E461" s="1">
        <v>46007</v>
      </c>
      <c r="F461" s="2">
        <v>17000000</v>
      </c>
      <c r="G461" s="2">
        <v>0</v>
      </c>
      <c r="H461" s="4">
        <v>0</v>
      </c>
      <c r="I461" s="6">
        <f>Tabla5[[#This Row],[(N) (N) Valor Inicial Del Contrato]]+Tabla5[[#This Row],[(D) (D) Valor Total De Las Adiciones En Pesos]]-Tabla5[[#This Row],[(N) (N) Valor Pagos Efectuados]]</f>
        <v>0</v>
      </c>
      <c r="J461" s="7">
        <f>Tabla5[[#This Row],[(N) (N) Valor Pagos Efectuados]]/(Tabla5[[#This Row],[(N) (N) Valor Inicial Del Contrato]]+Tabla5[[#This Row],[(D) (D) Valor Total De Las Adiciones En Pesos]])</f>
        <v>1</v>
      </c>
    </row>
    <row r="462" spans="1:10" x14ac:dyDescent="0.3">
      <c r="A462">
        <v>469</v>
      </c>
      <c r="B462" t="s">
        <v>228</v>
      </c>
      <c r="C462" s="2">
        <v>17000000</v>
      </c>
      <c r="D462" s="1">
        <v>45855</v>
      </c>
      <c r="E462" s="1">
        <v>46007</v>
      </c>
      <c r="F462" s="2">
        <v>17000000</v>
      </c>
      <c r="G462" s="2">
        <v>0</v>
      </c>
      <c r="H462" s="4">
        <v>0</v>
      </c>
      <c r="I462" s="6">
        <f>Tabla5[[#This Row],[(N) (N) Valor Inicial Del Contrato]]+Tabla5[[#This Row],[(D) (D) Valor Total De Las Adiciones En Pesos]]-Tabla5[[#This Row],[(N) (N) Valor Pagos Efectuados]]</f>
        <v>0</v>
      </c>
      <c r="J462" s="7">
        <f>Tabla5[[#This Row],[(N) (N) Valor Pagos Efectuados]]/(Tabla5[[#This Row],[(N) (N) Valor Inicial Del Contrato]]+Tabla5[[#This Row],[(D) (D) Valor Total De Las Adiciones En Pesos]])</f>
        <v>1</v>
      </c>
    </row>
    <row r="463" spans="1:10" x14ac:dyDescent="0.3">
      <c r="A463">
        <v>470</v>
      </c>
      <c r="B463" t="s">
        <v>226</v>
      </c>
      <c r="C463" s="2">
        <v>17000000</v>
      </c>
      <c r="D463" s="1">
        <v>45855</v>
      </c>
      <c r="E463" s="1">
        <v>46007</v>
      </c>
      <c r="F463" s="2">
        <v>17000000</v>
      </c>
      <c r="G463" s="2">
        <v>0</v>
      </c>
      <c r="H463" s="4">
        <v>0</v>
      </c>
      <c r="I463" s="6">
        <f>Tabla5[[#This Row],[(N) (N) Valor Inicial Del Contrato]]+Tabla5[[#This Row],[(D) (D) Valor Total De Las Adiciones En Pesos]]-Tabla5[[#This Row],[(N) (N) Valor Pagos Efectuados]]</f>
        <v>0</v>
      </c>
      <c r="J463" s="7">
        <f>Tabla5[[#This Row],[(N) (N) Valor Pagos Efectuados]]/(Tabla5[[#This Row],[(N) (N) Valor Inicial Del Contrato]]+Tabla5[[#This Row],[(D) (D) Valor Total De Las Adiciones En Pesos]])</f>
        <v>1</v>
      </c>
    </row>
    <row r="464" spans="1:10" x14ac:dyDescent="0.3">
      <c r="A464">
        <v>471</v>
      </c>
      <c r="B464" t="s">
        <v>229</v>
      </c>
      <c r="C464" s="2">
        <v>17000000</v>
      </c>
      <c r="D464" s="1">
        <v>45855</v>
      </c>
      <c r="E464" s="1">
        <v>46007</v>
      </c>
      <c r="F464" s="2">
        <v>17000000</v>
      </c>
      <c r="G464" s="2">
        <v>0</v>
      </c>
      <c r="H464" s="4">
        <v>0</v>
      </c>
      <c r="I464" s="6">
        <f>Tabla5[[#This Row],[(N) (N) Valor Inicial Del Contrato]]+Tabla5[[#This Row],[(D) (D) Valor Total De Las Adiciones En Pesos]]-Tabla5[[#This Row],[(N) (N) Valor Pagos Efectuados]]</f>
        <v>0</v>
      </c>
      <c r="J464" s="7">
        <f>Tabla5[[#This Row],[(N) (N) Valor Pagos Efectuados]]/(Tabla5[[#This Row],[(N) (N) Valor Inicial Del Contrato]]+Tabla5[[#This Row],[(D) (D) Valor Total De Las Adiciones En Pesos]])</f>
        <v>1</v>
      </c>
    </row>
    <row r="465" spans="1:10" x14ac:dyDescent="0.3">
      <c r="A465">
        <v>472</v>
      </c>
      <c r="B465" t="s">
        <v>230</v>
      </c>
      <c r="C465" s="2">
        <v>16000000</v>
      </c>
      <c r="D465" s="1">
        <v>45855</v>
      </c>
      <c r="E465" s="1">
        <v>46007</v>
      </c>
      <c r="F465" s="2">
        <v>16000000</v>
      </c>
      <c r="G465" s="2">
        <v>0</v>
      </c>
      <c r="H465" s="4">
        <v>0</v>
      </c>
      <c r="I465" s="6">
        <f>Tabla5[[#This Row],[(N) (N) Valor Inicial Del Contrato]]+Tabla5[[#This Row],[(D) (D) Valor Total De Las Adiciones En Pesos]]-Tabla5[[#This Row],[(N) (N) Valor Pagos Efectuados]]</f>
        <v>0</v>
      </c>
      <c r="J465" s="7">
        <f>Tabla5[[#This Row],[(N) (N) Valor Pagos Efectuados]]/(Tabla5[[#This Row],[(N) (N) Valor Inicial Del Contrato]]+Tabla5[[#This Row],[(D) (D) Valor Total De Las Adiciones En Pesos]])</f>
        <v>1</v>
      </c>
    </row>
    <row r="466" spans="1:10" x14ac:dyDescent="0.3">
      <c r="A466">
        <v>473</v>
      </c>
      <c r="B466" t="s">
        <v>231</v>
      </c>
      <c r="C466" s="2">
        <v>16000000</v>
      </c>
      <c r="D466" s="1">
        <v>45855</v>
      </c>
      <c r="E466" s="1">
        <v>46007</v>
      </c>
      <c r="F466" s="2">
        <v>20000000</v>
      </c>
      <c r="G466" s="2">
        <v>0</v>
      </c>
      <c r="H466" s="4">
        <v>0</v>
      </c>
      <c r="I466" s="6">
        <f>Tabla5[[#This Row],[(N) (N) Valor Inicial Del Contrato]]+Tabla5[[#This Row],[(D) (D) Valor Total De Las Adiciones En Pesos]]-Tabla5[[#This Row],[(N) (N) Valor Pagos Efectuados]]</f>
        <v>-4000000</v>
      </c>
      <c r="J466" s="7">
        <v>1</v>
      </c>
    </row>
    <row r="467" spans="1:10" x14ac:dyDescent="0.3">
      <c r="A467">
        <v>474</v>
      </c>
      <c r="B467" t="s">
        <v>232</v>
      </c>
      <c r="C467" s="2">
        <v>16250000</v>
      </c>
      <c r="D467" s="1">
        <v>45855</v>
      </c>
      <c r="E467" s="1">
        <v>46003</v>
      </c>
      <c r="F467" s="2">
        <v>16250000</v>
      </c>
      <c r="G467" s="2">
        <v>0</v>
      </c>
      <c r="H467" s="4">
        <v>0</v>
      </c>
      <c r="I467" s="6">
        <f>Tabla5[[#This Row],[(N) (N) Valor Inicial Del Contrato]]+Tabla5[[#This Row],[(D) (D) Valor Total De Las Adiciones En Pesos]]-Tabla5[[#This Row],[(N) (N) Valor Pagos Efectuados]]</f>
        <v>0</v>
      </c>
      <c r="J467" s="7">
        <f>Tabla5[[#This Row],[(N) (N) Valor Pagos Efectuados]]/(Tabla5[[#This Row],[(N) (N) Valor Inicial Del Contrato]]+Tabla5[[#This Row],[(D) (D) Valor Total De Las Adiciones En Pesos]])</f>
        <v>1</v>
      </c>
    </row>
    <row r="468" spans="1:10" x14ac:dyDescent="0.3">
      <c r="A468">
        <v>475</v>
      </c>
      <c r="B468" t="s">
        <v>233</v>
      </c>
      <c r="C468" s="2">
        <v>17000000</v>
      </c>
      <c r="D468" s="1">
        <v>45855</v>
      </c>
      <c r="E468" s="1">
        <v>46007</v>
      </c>
      <c r="F468" s="2">
        <v>17000000</v>
      </c>
      <c r="G468" s="2">
        <v>0</v>
      </c>
      <c r="H468" s="4">
        <v>0</v>
      </c>
      <c r="I468" s="6">
        <f>Tabla5[[#This Row],[(N) (N) Valor Inicial Del Contrato]]+Tabla5[[#This Row],[(D) (D) Valor Total De Las Adiciones En Pesos]]-Tabla5[[#This Row],[(N) (N) Valor Pagos Efectuados]]</f>
        <v>0</v>
      </c>
      <c r="J468" s="7">
        <f>Tabla5[[#This Row],[(N) (N) Valor Pagos Efectuados]]/(Tabla5[[#This Row],[(N) (N) Valor Inicial Del Contrato]]+Tabla5[[#This Row],[(D) (D) Valor Total De Las Adiciones En Pesos]])</f>
        <v>1</v>
      </c>
    </row>
    <row r="469" spans="1:10" x14ac:dyDescent="0.3">
      <c r="A469">
        <v>476</v>
      </c>
      <c r="B469" t="s">
        <v>233</v>
      </c>
      <c r="C469" s="2">
        <v>17500000</v>
      </c>
      <c r="D469" s="1">
        <v>45855</v>
      </c>
      <c r="E469" s="1">
        <v>46007</v>
      </c>
      <c r="F469" s="2">
        <v>19016667</v>
      </c>
      <c r="G469" s="2">
        <v>0</v>
      </c>
      <c r="H469" s="4">
        <v>0</v>
      </c>
      <c r="I469" s="6">
        <f>Tabla5[[#This Row],[(N) (N) Valor Inicial Del Contrato]]+Tabla5[[#This Row],[(D) (D) Valor Total De Las Adiciones En Pesos]]-Tabla5[[#This Row],[(N) (N) Valor Pagos Efectuados]]</f>
        <v>-1516667</v>
      </c>
      <c r="J469" s="7">
        <v>1</v>
      </c>
    </row>
    <row r="470" spans="1:10" x14ac:dyDescent="0.3">
      <c r="A470">
        <v>477</v>
      </c>
      <c r="B470" t="s">
        <v>227</v>
      </c>
      <c r="C470" s="2">
        <v>12800000</v>
      </c>
      <c r="D470" s="1">
        <v>45856</v>
      </c>
      <c r="E470" s="1">
        <v>45978</v>
      </c>
      <c r="F470" s="2">
        <v>12800000</v>
      </c>
      <c r="G470" s="2">
        <v>0</v>
      </c>
      <c r="H470" s="4">
        <v>0</v>
      </c>
      <c r="I470" s="6">
        <f>Tabla5[[#This Row],[(N) (N) Valor Inicial Del Contrato]]+Tabla5[[#This Row],[(D) (D) Valor Total De Las Adiciones En Pesos]]-Tabla5[[#This Row],[(N) (N) Valor Pagos Efectuados]]</f>
        <v>0</v>
      </c>
      <c r="J470" s="7">
        <f>Tabla5[[#This Row],[(N) (N) Valor Pagos Efectuados]]/(Tabla5[[#This Row],[(N) (N) Valor Inicial Del Contrato]]+Tabla5[[#This Row],[(D) (D) Valor Total De Las Adiciones En Pesos]])</f>
        <v>1</v>
      </c>
    </row>
    <row r="471" spans="1:10" x14ac:dyDescent="0.3">
      <c r="A471">
        <v>478</v>
      </c>
      <c r="B471" t="s">
        <v>234</v>
      </c>
      <c r="C471" s="2">
        <v>11200000</v>
      </c>
      <c r="D471" s="1">
        <v>45856</v>
      </c>
      <c r="E471" s="1">
        <v>45978</v>
      </c>
      <c r="F471" s="2">
        <v>11200000</v>
      </c>
      <c r="G471" s="2">
        <v>0</v>
      </c>
      <c r="H471" s="4">
        <v>0</v>
      </c>
      <c r="I471" s="6">
        <f>Tabla5[[#This Row],[(N) (N) Valor Inicial Del Contrato]]+Tabla5[[#This Row],[(D) (D) Valor Total De Las Adiciones En Pesos]]-Tabla5[[#This Row],[(N) (N) Valor Pagos Efectuados]]</f>
        <v>0</v>
      </c>
      <c r="J471" s="7">
        <f>Tabla5[[#This Row],[(N) (N) Valor Pagos Efectuados]]/(Tabla5[[#This Row],[(N) (N) Valor Inicial Del Contrato]]+Tabla5[[#This Row],[(D) (D) Valor Total De Las Adiciones En Pesos]])</f>
        <v>1</v>
      </c>
    </row>
    <row r="472" spans="1:10" x14ac:dyDescent="0.3">
      <c r="A472">
        <v>479</v>
      </c>
      <c r="B472" t="s">
        <v>235</v>
      </c>
      <c r="C472" s="2">
        <v>21250000</v>
      </c>
      <c r="D472" s="1">
        <v>45856</v>
      </c>
      <c r="E472" s="1">
        <v>46008</v>
      </c>
      <c r="F472" s="2">
        <v>21950000</v>
      </c>
      <c r="G472" s="2">
        <v>0</v>
      </c>
      <c r="H472" s="4">
        <v>0</v>
      </c>
      <c r="I472" s="6">
        <f>Tabla5[[#This Row],[(N) (N) Valor Inicial Del Contrato]]+Tabla5[[#This Row],[(D) (D) Valor Total De Las Adiciones En Pesos]]-Tabla5[[#This Row],[(N) (N) Valor Pagos Efectuados]]</f>
        <v>-700000</v>
      </c>
      <c r="J472" s="7">
        <v>1</v>
      </c>
    </row>
    <row r="473" spans="1:10" x14ac:dyDescent="0.3">
      <c r="A473">
        <v>480</v>
      </c>
      <c r="B473" t="s">
        <v>67</v>
      </c>
      <c r="C473" s="2">
        <v>12500000</v>
      </c>
      <c r="D473" s="1">
        <v>45855</v>
      </c>
      <c r="E473" s="1">
        <v>46007</v>
      </c>
      <c r="F473" s="2">
        <v>12500000</v>
      </c>
      <c r="G473" s="2">
        <v>0</v>
      </c>
      <c r="H473" s="4">
        <v>0</v>
      </c>
      <c r="I473" s="6">
        <f>Tabla5[[#This Row],[(N) (N) Valor Inicial Del Contrato]]+Tabla5[[#This Row],[(D) (D) Valor Total De Las Adiciones En Pesos]]-Tabla5[[#This Row],[(N) (N) Valor Pagos Efectuados]]</f>
        <v>0</v>
      </c>
      <c r="J473" s="7">
        <f>Tabla5[[#This Row],[(N) (N) Valor Pagos Efectuados]]/(Tabla5[[#This Row],[(N) (N) Valor Inicial Del Contrato]]+Tabla5[[#This Row],[(D) (D) Valor Total De Las Adiciones En Pesos]])</f>
        <v>1</v>
      </c>
    </row>
    <row r="474" spans="1:10" x14ac:dyDescent="0.3">
      <c r="A474">
        <v>481</v>
      </c>
      <c r="B474" t="s">
        <v>236</v>
      </c>
      <c r="C474" s="2">
        <v>25000000</v>
      </c>
      <c r="D474" s="1">
        <v>45855</v>
      </c>
      <c r="E474" s="1">
        <v>46007</v>
      </c>
      <c r="F474" s="2">
        <v>4666666</v>
      </c>
      <c r="G474" s="2">
        <v>0</v>
      </c>
      <c r="H474" s="4">
        <v>0</v>
      </c>
      <c r="I474" s="6">
        <f>Tabla5[[#This Row],[(N) (N) Valor Inicial Del Contrato]]+Tabla5[[#This Row],[(D) (D) Valor Total De Las Adiciones En Pesos]]-Tabla5[[#This Row],[(N) (N) Valor Pagos Efectuados]]</f>
        <v>20333334</v>
      </c>
      <c r="J474" s="7">
        <f>Tabla5[[#This Row],[(N) (N) Valor Pagos Efectuados]]/(Tabla5[[#This Row],[(N) (N) Valor Inicial Del Contrato]]+Tabla5[[#This Row],[(D) (D) Valor Total De Las Adiciones En Pesos]])</f>
        <v>0.18666663999999999</v>
      </c>
    </row>
    <row r="475" spans="1:10" x14ac:dyDescent="0.3">
      <c r="A475">
        <v>482</v>
      </c>
      <c r="B475" t="s">
        <v>237</v>
      </c>
      <c r="C475" s="2">
        <v>21250000</v>
      </c>
      <c r="D475" s="1">
        <v>45856</v>
      </c>
      <c r="E475" s="1">
        <v>46008</v>
      </c>
      <c r="F475" s="2">
        <v>21250000</v>
      </c>
      <c r="G475" s="2">
        <v>0</v>
      </c>
      <c r="H475" s="4">
        <v>0</v>
      </c>
      <c r="I475" s="6">
        <f>Tabla5[[#This Row],[(N) (N) Valor Inicial Del Contrato]]+Tabla5[[#This Row],[(D) (D) Valor Total De Las Adiciones En Pesos]]-Tabla5[[#This Row],[(N) (N) Valor Pagos Efectuados]]</f>
        <v>0</v>
      </c>
      <c r="J475" s="7">
        <f>Tabla5[[#This Row],[(N) (N) Valor Pagos Efectuados]]/(Tabla5[[#This Row],[(N) (N) Valor Inicial Del Contrato]]+Tabla5[[#This Row],[(D) (D) Valor Total De Las Adiciones En Pesos]])</f>
        <v>1</v>
      </c>
    </row>
    <row r="476" spans="1:10" x14ac:dyDescent="0.3">
      <c r="A476">
        <v>483</v>
      </c>
      <c r="B476" t="s">
        <v>238</v>
      </c>
      <c r="C476" s="2">
        <v>17000000</v>
      </c>
      <c r="D476" s="1">
        <v>45856</v>
      </c>
      <c r="E476" s="1">
        <v>46008</v>
      </c>
      <c r="F476" s="2">
        <v>17000000</v>
      </c>
      <c r="G476" s="2">
        <v>0</v>
      </c>
      <c r="H476" s="4">
        <v>0</v>
      </c>
      <c r="I476" s="6">
        <f>Tabla5[[#This Row],[(N) (N) Valor Inicial Del Contrato]]+Tabla5[[#This Row],[(D) (D) Valor Total De Las Adiciones En Pesos]]-Tabla5[[#This Row],[(N) (N) Valor Pagos Efectuados]]</f>
        <v>0</v>
      </c>
      <c r="J476" s="7">
        <f>Tabla5[[#This Row],[(N) (N) Valor Pagos Efectuados]]/(Tabla5[[#This Row],[(N) (N) Valor Inicial Del Contrato]]+Tabla5[[#This Row],[(D) (D) Valor Total De Las Adiciones En Pesos]])</f>
        <v>1</v>
      </c>
    </row>
    <row r="477" spans="1:10" x14ac:dyDescent="0.3">
      <c r="A477">
        <v>484</v>
      </c>
      <c r="B477" t="s">
        <v>239</v>
      </c>
      <c r="C477" s="2">
        <v>17500000</v>
      </c>
      <c r="D477" s="1">
        <v>45856</v>
      </c>
      <c r="E477" s="1">
        <v>46008</v>
      </c>
      <c r="F477" s="2">
        <v>18900000</v>
      </c>
      <c r="G477" s="2">
        <v>0</v>
      </c>
      <c r="H477" s="4">
        <v>0</v>
      </c>
      <c r="I477" s="6">
        <f>Tabla5[[#This Row],[(N) (N) Valor Inicial Del Contrato]]+Tabla5[[#This Row],[(D) (D) Valor Total De Las Adiciones En Pesos]]-Tabla5[[#This Row],[(N) (N) Valor Pagos Efectuados]]</f>
        <v>-1400000</v>
      </c>
      <c r="J477" s="7">
        <v>1</v>
      </c>
    </row>
    <row r="478" spans="1:10" x14ac:dyDescent="0.3">
      <c r="A478">
        <v>485</v>
      </c>
      <c r="B478" t="s">
        <v>67</v>
      </c>
      <c r="C478" s="2">
        <v>12500000</v>
      </c>
      <c r="D478" s="1">
        <v>45856</v>
      </c>
      <c r="E478" s="1">
        <v>46008</v>
      </c>
      <c r="F478" s="2">
        <v>12500000</v>
      </c>
      <c r="G478" s="2">
        <v>0</v>
      </c>
      <c r="H478" s="4">
        <v>0</v>
      </c>
      <c r="I478" s="6">
        <f>Tabla5[[#This Row],[(N) (N) Valor Inicial Del Contrato]]+Tabla5[[#This Row],[(D) (D) Valor Total De Las Adiciones En Pesos]]-Tabla5[[#This Row],[(N) (N) Valor Pagos Efectuados]]</f>
        <v>0</v>
      </c>
      <c r="J478" s="7">
        <f>Tabla5[[#This Row],[(N) (N) Valor Pagos Efectuados]]/(Tabla5[[#This Row],[(N) (N) Valor Inicial Del Contrato]]+Tabla5[[#This Row],[(D) (D) Valor Total De Las Adiciones En Pesos]])</f>
        <v>1</v>
      </c>
    </row>
    <row r="479" spans="1:10" x14ac:dyDescent="0.3">
      <c r="A479">
        <v>486</v>
      </c>
      <c r="B479" t="s">
        <v>67</v>
      </c>
      <c r="C479" s="2">
        <v>12500000</v>
      </c>
      <c r="D479" s="1">
        <v>45856</v>
      </c>
      <c r="E479" s="1">
        <v>46008</v>
      </c>
      <c r="F479" s="2">
        <v>12500000</v>
      </c>
      <c r="G479" s="2">
        <v>0</v>
      </c>
      <c r="H479" s="4">
        <v>0</v>
      </c>
      <c r="I479" s="6">
        <f>Tabla5[[#This Row],[(N) (N) Valor Inicial Del Contrato]]+Tabla5[[#This Row],[(D) (D) Valor Total De Las Adiciones En Pesos]]-Tabla5[[#This Row],[(N) (N) Valor Pagos Efectuados]]</f>
        <v>0</v>
      </c>
      <c r="J479" s="7">
        <f>Tabla5[[#This Row],[(N) (N) Valor Pagos Efectuados]]/(Tabla5[[#This Row],[(N) (N) Valor Inicial Del Contrato]]+Tabla5[[#This Row],[(D) (D) Valor Total De Las Adiciones En Pesos]])</f>
        <v>1</v>
      </c>
    </row>
    <row r="480" spans="1:10" x14ac:dyDescent="0.3">
      <c r="A480">
        <v>487</v>
      </c>
      <c r="B480" t="s">
        <v>67</v>
      </c>
      <c r="C480" s="2">
        <v>12500000</v>
      </c>
      <c r="D480" s="1">
        <v>45856</v>
      </c>
      <c r="E480" s="1">
        <v>46008</v>
      </c>
      <c r="F480" s="2">
        <v>12500000</v>
      </c>
      <c r="G480" s="2">
        <v>0</v>
      </c>
      <c r="H480" s="4">
        <v>0</v>
      </c>
      <c r="I480" s="6">
        <f>Tabla5[[#This Row],[(N) (N) Valor Inicial Del Contrato]]+Tabla5[[#This Row],[(D) (D) Valor Total De Las Adiciones En Pesos]]-Tabla5[[#This Row],[(N) (N) Valor Pagos Efectuados]]</f>
        <v>0</v>
      </c>
      <c r="J480" s="7">
        <f>Tabla5[[#This Row],[(N) (N) Valor Pagos Efectuados]]/(Tabla5[[#This Row],[(N) (N) Valor Inicial Del Contrato]]+Tabla5[[#This Row],[(D) (D) Valor Total De Las Adiciones En Pesos]])</f>
        <v>1</v>
      </c>
    </row>
    <row r="481" spans="1:10" x14ac:dyDescent="0.3">
      <c r="A481">
        <v>488</v>
      </c>
      <c r="B481" t="s">
        <v>67</v>
      </c>
      <c r="C481" s="2">
        <v>12500000</v>
      </c>
      <c r="D481" s="1">
        <v>45856</v>
      </c>
      <c r="E481" s="1">
        <v>46008</v>
      </c>
      <c r="F481" s="2">
        <v>12500000</v>
      </c>
      <c r="G481" s="2">
        <v>0</v>
      </c>
      <c r="H481" s="4">
        <v>0</v>
      </c>
      <c r="I481" s="6">
        <f>Tabla5[[#This Row],[(N) (N) Valor Inicial Del Contrato]]+Tabla5[[#This Row],[(D) (D) Valor Total De Las Adiciones En Pesos]]-Tabla5[[#This Row],[(N) (N) Valor Pagos Efectuados]]</f>
        <v>0</v>
      </c>
      <c r="J481" s="7">
        <f>Tabla5[[#This Row],[(N) (N) Valor Pagos Efectuados]]/(Tabla5[[#This Row],[(N) (N) Valor Inicial Del Contrato]]+Tabla5[[#This Row],[(D) (D) Valor Total De Las Adiciones En Pesos]])</f>
        <v>1</v>
      </c>
    </row>
    <row r="482" spans="1:10" x14ac:dyDescent="0.3">
      <c r="A482">
        <v>489</v>
      </c>
      <c r="B482" t="s">
        <v>67</v>
      </c>
      <c r="C482" s="2">
        <v>12500000</v>
      </c>
      <c r="D482" s="1">
        <v>45856</v>
      </c>
      <c r="E482" s="1">
        <v>46008</v>
      </c>
      <c r="F482" s="2">
        <v>12500000</v>
      </c>
      <c r="G482" s="2">
        <v>0</v>
      </c>
      <c r="H482" s="4">
        <v>0</v>
      </c>
      <c r="I482" s="6">
        <f>Tabla5[[#This Row],[(N) (N) Valor Inicial Del Contrato]]+Tabla5[[#This Row],[(D) (D) Valor Total De Las Adiciones En Pesos]]-Tabla5[[#This Row],[(N) (N) Valor Pagos Efectuados]]</f>
        <v>0</v>
      </c>
      <c r="J482" s="7">
        <f>Tabla5[[#This Row],[(N) (N) Valor Pagos Efectuados]]/(Tabla5[[#This Row],[(N) (N) Valor Inicial Del Contrato]]+Tabla5[[#This Row],[(D) (D) Valor Total De Las Adiciones En Pesos]])</f>
        <v>1</v>
      </c>
    </row>
    <row r="483" spans="1:10" x14ac:dyDescent="0.3">
      <c r="A483">
        <v>490</v>
      </c>
      <c r="B483" t="s">
        <v>240</v>
      </c>
      <c r="C483" s="2">
        <v>17500000</v>
      </c>
      <c r="D483" s="1">
        <v>45856</v>
      </c>
      <c r="E483" s="1">
        <v>46008</v>
      </c>
      <c r="F483" s="2">
        <v>17500000</v>
      </c>
      <c r="G483" s="2">
        <v>0</v>
      </c>
      <c r="H483" s="4">
        <v>0</v>
      </c>
      <c r="I483" s="6">
        <f>Tabla5[[#This Row],[(N) (N) Valor Inicial Del Contrato]]+Tabla5[[#This Row],[(D) (D) Valor Total De Las Adiciones En Pesos]]-Tabla5[[#This Row],[(N) (N) Valor Pagos Efectuados]]</f>
        <v>0</v>
      </c>
      <c r="J483" s="7">
        <f>Tabla5[[#This Row],[(N) (N) Valor Pagos Efectuados]]/(Tabla5[[#This Row],[(N) (N) Valor Inicial Del Contrato]]+Tabla5[[#This Row],[(D) (D) Valor Total De Las Adiciones En Pesos]])</f>
        <v>1</v>
      </c>
    </row>
    <row r="484" spans="1:10" x14ac:dyDescent="0.3">
      <c r="A484">
        <v>491</v>
      </c>
      <c r="B484" t="s">
        <v>72</v>
      </c>
      <c r="C484" s="2">
        <v>12500000</v>
      </c>
      <c r="D484" s="1">
        <v>45856</v>
      </c>
      <c r="E484" s="1">
        <v>46003</v>
      </c>
      <c r="F484" s="2">
        <v>12500000</v>
      </c>
      <c r="G484" s="2">
        <v>0</v>
      </c>
      <c r="H484" s="4">
        <v>0</v>
      </c>
      <c r="I484" s="6">
        <f>Tabla5[[#This Row],[(N) (N) Valor Inicial Del Contrato]]+Tabla5[[#This Row],[(D) (D) Valor Total De Las Adiciones En Pesos]]-Tabla5[[#This Row],[(N) (N) Valor Pagos Efectuados]]</f>
        <v>0</v>
      </c>
      <c r="J484" s="7">
        <f>Tabla5[[#This Row],[(N) (N) Valor Pagos Efectuados]]/(Tabla5[[#This Row],[(N) (N) Valor Inicial Del Contrato]]+Tabla5[[#This Row],[(D) (D) Valor Total De Las Adiciones En Pesos]])</f>
        <v>1</v>
      </c>
    </row>
    <row r="485" spans="1:10" x14ac:dyDescent="0.3">
      <c r="A485">
        <v>492</v>
      </c>
      <c r="B485" t="s">
        <v>67</v>
      </c>
      <c r="C485" s="2">
        <v>12500000</v>
      </c>
      <c r="D485" s="1">
        <v>45856</v>
      </c>
      <c r="E485" s="1">
        <v>46008</v>
      </c>
      <c r="F485" s="2">
        <v>12500000</v>
      </c>
      <c r="G485" s="2">
        <v>0</v>
      </c>
      <c r="H485" s="4">
        <v>0</v>
      </c>
      <c r="I485" s="6">
        <f>Tabla5[[#This Row],[(N) (N) Valor Inicial Del Contrato]]+Tabla5[[#This Row],[(D) (D) Valor Total De Las Adiciones En Pesos]]-Tabla5[[#This Row],[(N) (N) Valor Pagos Efectuados]]</f>
        <v>0</v>
      </c>
      <c r="J485" s="7">
        <f>Tabla5[[#This Row],[(N) (N) Valor Pagos Efectuados]]/(Tabla5[[#This Row],[(N) (N) Valor Inicial Del Contrato]]+Tabla5[[#This Row],[(D) (D) Valor Total De Las Adiciones En Pesos]])</f>
        <v>1</v>
      </c>
    </row>
    <row r="486" spans="1:10" x14ac:dyDescent="0.3">
      <c r="A486">
        <v>493</v>
      </c>
      <c r="B486" t="s">
        <v>241</v>
      </c>
      <c r="C486" s="2">
        <v>12500000</v>
      </c>
      <c r="D486" s="1">
        <v>45856</v>
      </c>
      <c r="E486" s="1">
        <v>46008</v>
      </c>
      <c r="F486" s="2">
        <v>12500000</v>
      </c>
      <c r="G486" s="2">
        <v>0</v>
      </c>
      <c r="H486" s="4">
        <v>0</v>
      </c>
      <c r="I486" s="6">
        <f>Tabla5[[#This Row],[(N) (N) Valor Inicial Del Contrato]]+Tabla5[[#This Row],[(D) (D) Valor Total De Las Adiciones En Pesos]]-Tabla5[[#This Row],[(N) (N) Valor Pagos Efectuados]]</f>
        <v>0</v>
      </c>
      <c r="J486" s="7">
        <f>Tabla5[[#This Row],[(N) (N) Valor Pagos Efectuados]]/(Tabla5[[#This Row],[(N) (N) Valor Inicial Del Contrato]]+Tabla5[[#This Row],[(D) (D) Valor Total De Las Adiciones En Pesos]])</f>
        <v>1</v>
      </c>
    </row>
    <row r="487" spans="1:10" x14ac:dyDescent="0.3">
      <c r="A487">
        <v>494</v>
      </c>
      <c r="B487" t="s">
        <v>242</v>
      </c>
      <c r="C487" s="2">
        <v>17500000</v>
      </c>
      <c r="D487" s="1">
        <v>45856</v>
      </c>
      <c r="E487" s="1">
        <v>46008</v>
      </c>
      <c r="F487" s="2">
        <v>18900000</v>
      </c>
      <c r="G487" s="2">
        <v>0</v>
      </c>
      <c r="H487" s="4">
        <v>0</v>
      </c>
      <c r="I487" s="6">
        <f>Tabla5[[#This Row],[(N) (N) Valor Inicial Del Contrato]]+Tabla5[[#This Row],[(D) (D) Valor Total De Las Adiciones En Pesos]]-Tabla5[[#This Row],[(N) (N) Valor Pagos Efectuados]]</f>
        <v>-1400000</v>
      </c>
      <c r="J487" s="7">
        <v>1</v>
      </c>
    </row>
    <row r="488" spans="1:10" x14ac:dyDescent="0.3">
      <c r="A488">
        <v>495</v>
      </c>
      <c r="B488" t="s">
        <v>241</v>
      </c>
      <c r="C488" s="2">
        <v>12500000</v>
      </c>
      <c r="D488" s="1">
        <v>45856</v>
      </c>
      <c r="E488" s="1">
        <v>46008</v>
      </c>
      <c r="F488" s="2">
        <v>12500000</v>
      </c>
      <c r="G488" s="2">
        <v>0</v>
      </c>
      <c r="H488" s="4">
        <v>0</v>
      </c>
      <c r="I488" s="6">
        <f>Tabla5[[#This Row],[(N) (N) Valor Inicial Del Contrato]]+Tabla5[[#This Row],[(D) (D) Valor Total De Las Adiciones En Pesos]]-Tabla5[[#This Row],[(N) (N) Valor Pagos Efectuados]]</f>
        <v>0</v>
      </c>
      <c r="J488" s="7">
        <f>Tabla5[[#This Row],[(N) (N) Valor Pagos Efectuados]]/(Tabla5[[#This Row],[(N) (N) Valor Inicial Del Contrato]]+Tabla5[[#This Row],[(D) (D) Valor Total De Las Adiciones En Pesos]])</f>
        <v>1</v>
      </c>
    </row>
    <row r="489" spans="1:10" x14ac:dyDescent="0.3">
      <c r="A489">
        <v>496</v>
      </c>
      <c r="B489" t="s">
        <v>216</v>
      </c>
      <c r="C489" s="2">
        <v>14000000</v>
      </c>
      <c r="D489" s="1">
        <v>45856</v>
      </c>
      <c r="E489" s="1">
        <v>46008</v>
      </c>
      <c r="F489" s="2">
        <v>14000000</v>
      </c>
      <c r="G489" s="2">
        <v>0</v>
      </c>
      <c r="H489" s="4">
        <v>0</v>
      </c>
      <c r="I489" s="6">
        <f>Tabla5[[#This Row],[(N) (N) Valor Inicial Del Contrato]]+Tabla5[[#This Row],[(D) (D) Valor Total De Las Adiciones En Pesos]]-Tabla5[[#This Row],[(N) (N) Valor Pagos Efectuados]]</f>
        <v>0</v>
      </c>
      <c r="J489" s="7">
        <f>Tabla5[[#This Row],[(N) (N) Valor Pagos Efectuados]]/(Tabla5[[#This Row],[(N) (N) Valor Inicial Del Contrato]]+Tabla5[[#This Row],[(D) (D) Valor Total De Las Adiciones En Pesos]])</f>
        <v>1</v>
      </c>
    </row>
    <row r="490" spans="1:10" x14ac:dyDescent="0.3">
      <c r="A490">
        <v>497</v>
      </c>
      <c r="B490" t="s">
        <v>241</v>
      </c>
      <c r="C490" s="2">
        <v>12500000</v>
      </c>
      <c r="D490" s="1">
        <v>45856</v>
      </c>
      <c r="E490" s="1">
        <v>46008</v>
      </c>
      <c r="F490" s="2">
        <v>12500000</v>
      </c>
      <c r="G490" s="2">
        <v>0</v>
      </c>
      <c r="H490" s="4">
        <v>0</v>
      </c>
      <c r="I490" s="6">
        <f>Tabla5[[#This Row],[(N) (N) Valor Inicial Del Contrato]]+Tabla5[[#This Row],[(D) (D) Valor Total De Las Adiciones En Pesos]]-Tabla5[[#This Row],[(N) (N) Valor Pagos Efectuados]]</f>
        <v>0</v>
      </c>
      <c r="J490" s="7">
        <f>Tabla5[[#This Row],[(N) (N) Valor Pagos Efectuados]]/(Tabla5[[#This Row],[(N) (N) Valor Inicial Del Contrato]]+Tabla5[[#This Row],[(D) (D) Valor Total De Las Adiciones En Pesos]])</f>
        <v>1</v>
      </c>
    </row>
    <row r="491" spans="1:10" x14ac:dyDescent="0.3">
      <c r="A491">
        <v>498</v>
      </c>
      <c r="B491" t="s">
        <v>241</v>
      </c>
      <c r="C491" s="2">
        <v>12500000</v>
      </c>
      <c r="D491" s="1">
        <v>45856</v>
      </c>
      <c r="E491" s="1">
        <v>46008</v>
      </c>
      <c r="F491" s="2">
        <v>12500000</v>
      </c>
      <c r="G491" s="2">
        <v>0</v>
      </c>
      <c r="H491" s="4">
        <v>0</v>
      </c>
      <c r="I491" s="6">
        <f>Tabla5[[#This Row],[(N) (N) Valor Inicial Del Contrato]]+Tabla5[[#This Row],[(D) (D) Valor Total De Las Adiciones En Pesos]]-Tabla5[[#This Row],[(N) (N) Valor Pagos Efectuados]]</f>
        <v>0</v>
      </c>
      <c r="J491" s="7">
        <f>Tabla5[[#This Row],[(N) (N) Valor Pagos Efectuados]]/(Tabla5[[#This Row],[(N) (N) Valor Inicial Del Contrato]]+Tabla5[[#This Row],[(D) (D) Valor Total De Las Adiciones En Pesos]])</f>
        <v>1</v>
      </c>
    </row>
    <row r="492" spans="1:10" x14ac:dyDescent="0.3">
      <c r="A492">
        <v>499</v>
      </c>
      <c r="B492" t="s">
        <v>216</v>
      </c>
      <c r="C492" s="2">
        <v>14000000</v>
      </c>
      <c r="D492" s="1">
        <v>45857</v>
      </c>
      <c r="E492" s="1">
        <v>46009</v>
      </c>
      <c r="F492" s="2">
        <v>16333333</v>
      </c>
      <c r="G492" s="2">
        <v>0</v>
      </c>
      <c r="H492" s="4">
        <v>0</v>
      </c>
      <c r="I492" s="6">
        <f>Tabla5[[#This Row],[(N) (N) Valor Inicial Del Contrato]]+Tabla5[[#This Row],[(D) (D) Valor Total De Las Adiciones En Pesos]]-Tabla5[[#This Row],[(N) (N) Valor Pagos Efectuados]]</f>
        <v>-2333333</v>
      </c>
      <c r="J492" s="7">
        <v>1</v>
      </c>
    </row>
    <row r="493" spans="1:10" x14ac:dyDescent="0.3">
      <c r="A493">
        <v>500</v>
      </c>
      <c r="B493" t="s">
        <v>243</v>
      </c>
      <c r="C493" s="2">
        <v>12800000</v>
      </c>
      <c r="D493" s="1">
        <v>45860</v>
      </c>
      <c r="E493" s="1">
        <v>45982</v>
      </c>
      <c r="F493" s="2">
        <v>12800000</v>
      </c>
      <c r="G493" s="2">
        <v>0</v>
      </c>
      <c r="H493" s="4">
        <v>0</v>
      </c>
      <c r="I493" s="6">
        <f>Tabla5[[#This Row],[(N) (N) Valor Inicial Del Contrato]]+Tabla5[[#This Row],[(D) (D) Valor Total De Las Adiciones En Pesos]]-Tabla5[[#This Row],[(N) (N) Valor Pagos Efectuados]]</f>
        <v>0</v>
      </c>
      <c r="J493" s="7">
        <f>Tabla5[[#This Row],[(N) (N) Valor Pagos Efectuados]]/(Tabla5[[#This Row],[(N) (N) Valor Inicial Del Contrato]]+Tabla5[[#This Row],[(D) (D) Valor Total De Las Adiciones En Pesos]])</f>
        <v>1</v>
      </c>
    </row>
    <row r="494" spans="1:10" x14ac:dyDescent="0.3">
      <c r="A494">
        <v>501</v>
      </c>
      <c r="B494" t="s">
        <v>228</v>
      </c>
      <c r="C494" s="2">
        <v>17000000</v>
      </c>
      <c r="D494" s="1">
        <v>45860</v>
      </c>
      <c r="E494" s="1">
        <v>46012</v>
      </c>
      <c r="F494" s="2">
        <v>17000000</v>
      </c>
      <c r="G494" s="2">
        <v>0</v>
      </c>
      <c r="H494" s="4">
        <v>0</v>
      </c>
      <c r="I494" s="6">
        <f>Tabla5[[#This Row],[(N) (N) Valor Inicial Del Contrato]]+Tabla5[[#This Row],[(D) (D) Valor Total De Las Adiciones En Pesos]]-Tabla5[[#This Row],[(N) (N) Valor Pagos Efectuados]]</f>
        <v>0</v>
      </c>
      <c r="J494" s="7">
        <f>Tabla5[[#This Row],[(N) (N) Valor Pagos Efectuados]]/(Tabla5[[#This Row],[(N) (N) Valor Inicial Del Contrato]]+Tabla5[[#This Row],[(D) (D) Valor Total De Las Adiciones En Pesos]])</f>
        <v>1</v>
      </c>
    </row>
    <row r="495" spans="1:10" x14ac:dyDescent="0.3">
      <c r="A495">
        <v>502</v>
      </c>
      <c r="B495" t="s">
        <v>211</v>
      </c>
      <c r="C495" s="2">
        <v>16000000</v>
      </c>
      <c r="D495" s="1">
        <v>45857</v>
      </c>
      <c r="E495" s="1">
        <v>46034</v>
      </c>
      <c r="F495" s="2">
        <v>18666667</v>
      </c>
      <c r="G495" s="2">
        <v>266666667</v>
      </c>
      <c r="H495" s="4">
        <v>1</v>
      </c>
      <c r="I495" s="6">
        <f>Tabla5[[#This Row],[(N) (N) Valor Inicial Del Contrato]]+Tabla5[[#This Row],[(D) (D) Valor Total De Las Adiciones En Pesos]]-Tabla5[[#This Row],[(N) (N) Valor Pagos Efectuados]]</f>
        <v>264000000</v>
      </c>
      <c r="J495" s="7">
        <f>Tabla5[[#This Row],[(N) (N) Valor Pagos Efectuados]]/(Tabla5[[#This Row],[(N) (N) Valor Inicial Del Contrato]]+Tabla5[[#This Row],[(D) (D) Valor Total De Las Adiciones En Pesos]])</f>
        <v>6.6037736950427195E-2</v>
      </c>
    </row>
    <row r="496" spans="1:10" x14ac:dyDescent="0.3">
      <c r="A496">
        <v>503</v>
      </c>
      <c r="B496" t="s">
        <v>232</v>
      </c>
      <c r="C496" s="2">
        <v>16250000</v>
      </c>
      <c r="D496" s="1">
        <v>45860</v>
      </c>
      <c r="E496" s="1">
        <v>46012</v>
      </c>
      <c r="F496" s="2">
        <v>16250000</v>
      </c>
      <c r="G496" s="2">
        <v>0</v>
      </c>
      <c r="H496" s="4">
        <v>0</v>
      </c>
      <c r="I496" s="6">
        <f>Tabla5[[#This Row],[(N) (N) Valor Inicial Del Contrato]]+Tabla5[[#This Row],[(D) (D) Valor Total De Las Adiciones En Pesos]]-Tabla5[[#This Row],[(N) (N) Valor Pagos Efectuados]]</f>
        <v>0</v>
      </c>
      <c r="J496" s="7">
        <f>Tabla5[[#This Row],[(N) (N) Valor Pagos Efectuados]]/(Tabla5[[#This Row],[(N) (N) Valor Inicial Del Contrato]]+Tabla5[[#This Row],[(D) (D) Valor Total De Las Adiciones En Pesos]])</f>
        <v>1</v>
      </c>
    </row>
    <row r="497" spans="1:10" x14ac:dyDescent="0.3">
      <c r="A497">
        <v>504</v>
      </c>
      <c r="B497" t="s">
        <v>228</v>
      </c>
      <c r="C497" s="2">
        <v>17000000</v>
      </c>
      <c r="D497" s="1">
        <v>45860</v>
      </c>
      <c r="E497" s="1">
        <v>46012</v>
      </c>
      <c r="F497" s="2">
        <v>17000000</v>
      </c>
      <c r="G497" s="2">
        <v>0</v>
      </c>
      <c r="H497" s="4">
        <v>0</v>
      </c>
      <c r="I497" s="6">
        <f>Tabla5[[#This Row],[(N) (N) Valor Inicial Del Contrato]]+Tabla5[[#This Row],[(D) (D) Valor Total De Las Adiciones En Pesos]]-Tabla5[[#This Row],[(N) (N) Valor Pagos Efectuados]]</f>
        <v>0</v>
      </c>
      <c r="J497" s="7">
        <f>Tabla5[[#This Row],[(N) (N) Valor Pagos Efectuados]]/(Tabla5[[#This Row],[(N) (N) Valor Inicial Del Contrato]]+Tabla5[[#This Row],[(D) (D) Valor Total De Las Adiciones En Pesos]])</f>
        <v>1</v>
      </c>
    </row>
    <row r="498" spans="1:10" x14ac:dyDescent="0.3">
      <c r="A498">
        <v>505</v>
      </c>
      <c r="B498" t="s">
        <v>244</v>
      </c>
      <c r="C498" s="2">
        <v>16250000</v>
      </c>
      <c r="D498" s="1">
        <v>45860</v>
      </c>
      <c r="E498" s="1">
        <v>46012</v>
      </c>
      <c r="F498" s="2">
        <v>16250000</v>
      </c>
      <c r="G498" s="2">
        <v>0</v>
      </c>
      <c r="H498" s="4">
        <v>0</v>
      </c>
      <c r="I498" s="6">
        <f>Tabla5[[#This Row],[(N) (N) Valor Inicial Del Contrato]]+Tabla5[[#This Row],[(D) (D) Valor Total De Las Adiciones En Pesos]]-Tabla5[[#This Row],[(N) (N) Valor Pagos Efectuados]]</f>
        <v>0</v>
      </c>
      <c r="J498" s="7">
        <f>Tabla5[[#This Row],[(N) (N) Valor Pagos Efectuados]]/(Tabla5[[#This Row],[(N) (N) Valor Inicial Del Contrato]]+Tabla5[[#This Row],[(D) (D) Valor Total De Las Adiciones En Pesos]])</f>
        <v>1</v>
      </c>
    </row>
    <row r="499" spans="1:10" x14ac:dyDescent="0.3">
      <c r="A499">
        <v>506</v>
      </c>
      <c r="B499" t="s">
        <v>245</v>
      </c>
      <c r="C499" s="2">
        <v>14000000</v>
      </c>
      <c r="D499" s="1">
        <v>45857</v>
      </c>
      <c r="E499" s="1">
        <v>46034</v>
      </c>
      <c r="F499" s="2">
        <v>16333333</v>
      </c>
      <c r="G499" s="2">
        <v>233333333</v>
      </c>
      <c r="H499" s="4">
        <v>1</v>
      </c>
      <c r="I499" s="6">
        <f>Tabla5[[#This Row],[(N) (N) Valor Inicial Del Contrato]]+Tabla5[[#This Row],[(D) (D) Valor Total De Las Adiciones En Pesos]]-Tabla5[[#This Row],[(N) (N) Valor Pagos Efectuados]]</f>
        <v>231000000</v>
      </c>
      <c r="J499" s="7">
        <f>Tabla5[[#This Row],[(N) (N) Valor Pagos Efectuados]]/(Tabla5[[#This Row],[(N) (N) Valor Inicial Del Contrato]]+Tabla5[[#This Row],[(D) (D) Valor Total De Las Adiciones En Pesos]])</f>
        <v>6.6037734590347355E-2</v>
      </c>
    </row>
    <row r="500" spans="1:10" x14ac:dyDescent="0.3">
      <c r="A500">
        <v>507</v>
      </c>
      <c r="B500" t="s">
        <v>246</v>
      </c>
      <c r="C500" s="2">
        <v>14000000</v>
      </c>
      <c r="D500" s="1">
        <v>45857</v>
      </c>
      <c r="E500" s="1">
        <v>46009</v>
      </c>
      <c r="F500" s="2">
        <v>14000000</v>
      </c>
      <c r="G500" s="2">
        <v>0</v>
      </c>
      <c r="H500" s="4">
        <v>0</v>
      </c>
      <c r="I500" s="6">
        <f>Tabla5[[#This Row],[(N) (N) Valor Inicial Del Contrato]]+Tabla5[[#This Row],[(D) (D) Valor Total De Las Adiciones En Pesos]]-Tabla5[[#This Row],[(N) (N) Valor Pagos Efectuados]]</f>
        <v>0</v>
      </c>
      <c r="J500" s="7">
        <f>Tabla5[[#This Row],[(N) (N) Valor Pagos Efectuados]]/(Tabla5[[#This Row],[(N) (N) Valor Inicial Del Contrato]]+Tabla5[[#This Row],[(D) (D) Valor Total De Las Adiciones En Pesos]])</f>
        <v>1</v>
      </c>
    </row>
    <row r="501" spans="1:10" x14ac:dyDescent="0.3">
      <c r="A501">
        <v>508</v>
      </c>
      <c r="B501" t="s">
        <v>247</v>
      </c>
      <c r="C501" s="2">
        <v>21250000</v>
      </c>
      <c r="D501" s="1">
        <v>45857</v>
      </c>
      <c r="E501" s="1">
        <v>46009</v>
      </c>
      <c r="F501" s="2">
        <v>22666666</v>
      </c>
      <c r="G501" s="2">
        <v>0</v>
      </c>
      <c r="H501" s="4">
        <v>0</v>
      </c>
      <c r="I501" s="6">
        <f>Tabla5[[#This Row],[(N) (N) Valor Inicial Del Contrato]]+Tabla5[[#This Row],[(D) (D) Valor Total De Las Adiciones En Pesos]]-Tabla5[[#This Row],[(N) (N) Valor Pagos Efectuados]]</f>
        <v>-1416666</v>
      </c>
      <c r="J501" s="7">
        <v>1</v>
      </c>
    </row>
    <row r="502" spans="1:10" x14ac:dyDescent="0.3">
      <c r="A502">
        <v>509</v>
      </c>
      <c r="B502" t="s">
        <v>226</v>
      </c>
      <c r="C502" s="2">
        <v>17000000</v>
      </c>
      <c r="D502" s="1">
        <v>45860</v>
      </c>
      <c r="E502" s="1">
        <v>46012</v>
      </c>
      <c r="F502" s="2">
        <v>17000000</v>
      </c>
      <c r="G502" s="2">
        <v>0</v>
      </c>
      <c r="H502" s="4">
        <v>0</v>
      </c>
      <c r="I502" s="6">
        <f>Tabla5[[#This Row],[(N) (N) Valor Inicial Del Contrato]]+Tabla5[[#This Row],[(D) (D) Valor Total De Las Adiciones En Pesos]]-Tabla5[[#This Row],[(N) (N) Valor Pagos Efectuados]]</f>
        <v>0</v>
      </c>
      <c r="J502" s="7">
        <f>Tabla5[[#This Row],[(N) (N) Valor Pagos Efectuados]]/(Tabla5[[#This Row],[(N) (N) Valor Inicial Del Contrato]]+Tabla5[[#This Row],[(D) (D) Valor Total De Las Adiciones En Pesos]])</f>
        <v>1</v>
      </c>
    </row>
    <row r="503" spans="1:10" x14ac:dyDescent="0.3">
      <c r="A503">
        <v>510</v>
      </c>
      <c r="B503" t="s">
        <v>248</v>
      </c>
      <c r="C503" s="2">
        <v>14000000</v>
      </c>
      <c r="D503" s="1">
        <v>45857</v>
      </c>
      <c r="E503" s="1">
        <v>46034</v>
      </c>
      <c r="F503" s="2">
        <v>16333333</v>
      </c>
      <c r="G503" s="2">
        <v>233333333</v>
      </c>
      <c r="H503" s="4">
        <v>1</v>
      </c>
      <c r="I503" s="6">
        <f>Tabla5[[#This Row],[(N) (N) Valor Inicial Del Contrato]]+Tabla5[[#This Row],[(D) (D) Valor Total De Las Adiciones En Pesos]]-Tabla5[[#This Row],[(N) (N) Valor Pagos Efectuados]]</f>
        <v>231000000</v>
      </c>
      <c r="J503" s="7">
        <f>Tabla5[[#This Row],[(N) (N) Valor Pagos Efectuados]]/(Tabla5[[#This Row],[(N) (N) Valor Inicial Del Contrato]]+Tabla5[[#This Row],[(D) (D) Valor Total De Las Adiciones En Pesos]])</f>
        <v>6.6037734590347355E-2</v>
      </c>
    </row>
    <row r="504" spans="1:10" x14ac:dyDescent="0.3">
      <c r="A504">
        <v>511</v>
      </c>
      <c r="B504" t="s">
        <v>249</v>
      </c>
      <c r="C504" s="2">
        <v>13500000</v>
      </c>
      <c r="D504" s="1">
        <v>45857</v>
      </c>
      <c r="E504" s="1">
        <v>46034</v>
      </c>
      <c r="F504" s="2">
        <v>15750000</v>
      </c>
      <c r="G504" s="2">
        <v>233333333</v>
      </c>
      <c r="H504" s="4">
        <v>1</v>
      </c>
      <c r="I504" s="6">
        <f>Tabla5[[#This Row],[(N) (N) Valor Inicial Del Contrato]]+Tabla5[[#This Row],[(D) (D) Valor Total De Las Adiciones En Pesos]]-Tabla5[[#This Row],[(N) (N) Valor Pagos Efectuados]]</f>
        <v>231083333</v>
      </c>
      <c r="J504" s="7">
        <f>Tabla5[[#This Row],[(N) (N) Valor Pagos Efectuados]]/(Tabla5[[#This Row],[(N) (N) Valor Inicial Del Contrato]]+Tabla5[[#This Row],[(D) (D) Valor Total De Las Adiciones En Pesos]])</f>
        <v>6.3808237763414224E-2</v>
      </c>
    </row>
    <row r="505" spans="1:10" x14ac:dyDescent="0.3">
      <c r="A505">
        <v>512</v>
      </c>
      <c r="B505" t="s">
        <v>216</v>
      </c>
      <c r="C505" s="2">
        <v>14000000</v>
      </c>
      <c r="D505" s="1">
        <v>45857</v>
      </c>
      <c r="E505" s="1">
        <v>46009</v>
      </c>
      <c r="F505" s="2">
        <v>14000000</v>
      </c>
      <c r="G505" s="2">
        <v>0</v>
      </c>
      <c r="H505" s="4">
        <v>0</v>
      </c>
      <c r="I505" s="6">
        <f>Tabla5[[#This Row],[(N) (N) Valor Inicial Del Contrato]]+Tabla5[[#This Row],[(D) (D) Valor Total De Las Adiciones En Pesos]]-Tabla5[[#This Row],[(N) (N) Valor Pagos Efectuados]]</f>
        <v>0</v>
      </c>
      <c r="J505" s="7">
        <f>Tabla5[[#This Row],[(N) (N) Valor Pagos Efectuados]]/(Tabla5[[#This Row],[(N) (N) Valor Inicial Del Contrato]]+Tabla5[[#This Row],[(D) (D) Valor Total De Las Adiciones En Pesos]])</f>
        <v>1</v>
      </c>
    </row>
    <row r="506" spans="1:10" x14ac:dyDescent="0.3">
      <c r="A506">
        <v>513</v>
      </c>
      <c r="B506" t="s">
        <v>216</v>
      </c>
      <c r="C506" s="2">
        <v>14000000</v>
      </c>
      <c r="D506" s="1">
        <v>45857</v>
      </c>
      <c r="E506" s="1">
        <v>46009</v>
      </c>
      <c r="F506" s="2">
        <v>14000000</v>
      </c>
      <c r="G506" s="2">
        <v>0</v>
      </c>
      <c r="H506" s="4">
        <v>0</v>
      </c>
      <c r="I506" s="6">
        <f>Tabla5[[#This Row],[(N) (N) Valor Inicial Del Contrato]]+Tabla5[[#This Row],[(D) (D) Valor Total De Las Adiciones En Pesos]]-Tabla5[[#This Row],[(N) (N) Valor Pagos Efectuados]]</f>
        <v>0</v>
      </c>
      <c r="J506" s="7">
        <f>Tabla5[[#This Row],[(N) (N) Valor Pagos Efectuados]]/(Tabla5[[#This Row],[(N) (N) Valor Inicial Del Contrato]]+Tabla5[[#This Row],[(D) (D) Valor Total De Las Adiciones En Pesos]])</f>
        <v>1</v>
      </c>
    </row>
    <row r="507" spans="1:10" x14ac:dyDescent="0.3">
      <c r="A507">
        <v>514</v>
      </c>
      <c r="B507" t="s">
        <v>216</v>
      </c>
      <c r="C507" s="2">
        <v>14000000</v>
      </c>
      <c r="D507" s="1">
        <v>45857</v>
      </c>
      <c r="E507" s="1">
        <v>46009</v>
      </c>
      <c r="F507" s="2">
        <v>12500000</v>
      </c>
      <c r="G507" s="2">
        <v>0</v>
      </c>
      <c r="H507" s="4">
        <v>0</v>
      </c>
      <c r="I507" s="6">
        <f>Tabla5[[#This Row],[(N) (N) Valor Inicial Del Contrato]]+Tabla5[[#This Row],[(D) (D) Valor Total De Las Adiciones En Pesos]]-Tabla5[[#This Row],[(N) (N) Valor Pagos Efectuados]]</f>
        <v>1500000</v>
      </c>
      <c r="J507" s="7">
        <f>Tabla5[[#This Row],[(N) (N) Valor Pagos Efectuados]]/(Tabla5[[#This Row],[(N) (N) Valor Inicial Del Contrato]]+Tabla5[[#This Row],[(D) (D) Valor Total De Las Adiciones En Pesos]])</f>
        <v>0.8928571428571429</v>
      </c>
    </row>
    <row r="508" spans="1:10" x14ac:dyDescent="0.3">
      <c r="A508">
        <v>515</v>
      </c>
      <c r="B508" t="s">
        <v>243</v>
      </c>
      <c r="C508" s="2">
        <v>12800000</v>
      </c>
      <c r="D508" s="1">
        <v>45860</v>
      </c>
      <c r="E508" s="1">
        <v>45982</v>
      </c>
      <c r="F508" s="2">
        <v>12800000</v>
      </c>
      <c r="G508" s="2">
        <v>0</v>
      </c>
      <c r="H508" s="4">
        <v>0</v>
      </c>
      <c r="I508" s="6">
        <f>Tabla5[[#This Row],[(N) (N) Valor Inicial Del Contrato]]+Tabla5[[#This Row],[(D) (D) Valor Total De Las Adiciones En Pesos]]-Tabla5[[#This Row],[(N) (N) Valor Pagos Efectuados]]</f>
        <v>0</v>
      </c>
      <c r="J508" s="7">
        <f>Tabla5[[#This Row],[(N) (N) Valor Pagos Efectuados]]/(Tabla5[[#This Row],[(N) (N) Valor Inicial Del Contrato]]+Tabla5[[#This Row],[(D) (D) Valor Total De Las Adiciones En Pesos]])</f>
        <v>1</v>
      </c>
    </row>
    <row r="509" spans="1:10" x14ac:dyDescent="0.3">
      <c r="A509">
        <v>516</v>
      </c>
      <c r="B509" t="s">
        <v>216</v>
      </c>
      <c r="C509" s="2">
        <v>14000000</v>
      </c>
      <c r="D509" s="1">
        <v>45857</v>
      </c>
      <c r="E509" s="1">
        <v>46009</v>
      </c>
      <c r="F509" s="2">
        <v>14000000</v>
      </c>
      <c r="G509" s="2">
        <v>0</v>
      </c>
      <c r="H509" s="4">
        <v>0</v>
      </c>
      <c r="I509" s="6">
        <f>Tabla5[[#This Row],[(N) (N) Valor Inicial Del Contrato]]+Tabla5[[#This Row],[(D) (D) Valor Total De Las Adiciones En Pesos]]-Tabla5[[#This Row],[(N) (N) Valor Pagos Efectuados]]</f>
        <v>0</v>
      </c>
      <c r="J509" s="7">
        <f>Tabla5[[#This Row],[(N) (N) Valor Pagos Efectuados]]/(Tabla5[[#This Row],[(N) (N) Valor Inicial Del Contrato]]+Tabla5[[#This Row],[(D) (D) Valor Total De Las Adiciones En Pesos]])</f>
        <v>1</v>
      </c>
    </row>
    <row r="510" spans="1:10" x14ac:dyDescent="0.3">
      <c r="A510">
        <v>517</v>
      </c>
      <c r="B510" t="s">
        <v>250</v>
      </c>
      <c r="C510" s="2">
        <v>18500000</v>
      </c>
      <c r="D510" s="1">
        <v>45857</v>
      </c>
      <c r="E510" s="1">
        <v>46009</v>
      </c>
      <c r="F510" s="2">
        <v>18500000</v>
      </c>
      <c r="G510" s="2">
        <v>0</v>
      </c>
      <c r="H510" s="4">
        <v>0</v>
      </c>
      <c r="I510" s="6">
        <f>Tabla5[[#This Row],[(N) (N) Valor Inicial Del Contrato]]+Tabla5[[#This Row],[(D) (D) Valor Total De Las Adiciones En Pesos]]-Tabla5[[#This Row],[(N) (N) Valor Pagos Efectuados]]</f>
        <v>0</v>
      </c>
      <c r="J510" s="7">
        <f>Tabla5[[#This Row],[(N) (N) Valor Pagos Efectuados]]/(Tabla5[[#This Row],[(N) (N) Valor Inicial Del Contrato]]+Tabla5[[#This Row],[(D) (D) Valor Total De Las Adiciones En Pesos]])</f>
        <v>1</v>
      </c>
    </row>
    <row r="511" spans="1:10" x14ac:dyDescent="0.3">
      <c r="A511">
        <v>518</v>
      </c>
      <c r="B511" t="s">
        <v>232</v>
      </c>
      <c r="C511" s="2">
        <v>16250000</v>
      </c>
      <c r="D511" s="1">
        <v>45860</v>
      </c>
      <c r="E511" s="1">
        <v>46012</v>
      </c>
      <c r="F511" s="2">
        <v>16250000</v>
      </c>
      <c r="G511" s="2">
        <v>0</v>
      </c>
      <c r="H511" s="4">
        <v>0</v>
      </c>
      <c r="I511" s="6">
        <f>Tabla5[[#This Row],[(N) (N) Valor Inicial Del Contrato]]+Tabla5[[#This Row],[(D) (D) Valor Total De Las Adiciones En Pesos]]-Tabla5[[#This Row],[(N) (N) Valor Pagos Efectuados]]</f>
        <v>0</v>
      </c>
      <c r="J511" s="7">
        <f>Tabla5[[#This Row],[(N) (N) Valor Pagos Efectuados]]/(Tabla5[[#This Row],[(N) (N) Valor Inicial Del Contrato]]+Tabla5[[#This Row],[(D) (D) Valor Total De Las Adiciones En Pesos]])</f>
        <v>1</v>
      </c>
    </row>
    <row r="512" spans="1:10" x14ac:dyDescent="0.3">
      <c r="A512">
        <v>519</v>
      </c>
      <c r="B512" t="s">
        <v>251</v>
      </c>
      <c r="C512" s="2">
        <v>18500000</v>
      </c>
      <c r="D512" s="1">
        <v>45860</v>
      </c>
      <c r="E512" s="1">
        <v>46012</v>
      </c>
      <c r="F512" s="2">
        <v>18500000</v>
      </c>
      <c r="G512" s="2">
        <v>0</v>
      </c>
      <c r="H512" s="4">
        <v>0</v>
      </c>
      <c r="I512" s="6">
        <f>Tabla5[[#This Row],[(N) (N) Valor Inicial Del Contrato]]+Tabla5[[#This Row],[(D) (D) Valor Total De Las Adiciones En Pesos]]-Tabla5[[#This Row],[(N) (N) Valor Pagos Efectuados]]</f>
        <v>0</v>
      </c>
      <c r="J512" s="7">
        <f>Tabla5[[#This Row],[(N) (N) Valor Pagos Efectuados]]/(Tabla5[[#This Row],[(N) (N) Valor Inicial Del Contrato]]+Tabla5[[#This Row],[(D) (D) Valor Total De Las Adiciones En Pesos]])</f>
        <v>1</v>
      </c>
    </row>
    <row r="513" spans="1:10" x14ac:dyDescent="0.3">
      <c r="A513">
        <v>520</v>
      </c>
      <c r="B513" t="s">
        <v>252</v>
      </c>
      <c r="C513" s="2">
        <v>12800000</v>
      </c>
      <c r="D513" s="1">
        <v>45860</v>
      </c>
      <c r="E513" s="1">
        <v>45982</v>
      </c>
      <c r="F513" s="2">
        <v>12800000</v>
      </c>
      <c r="G513" s="2">
        <v>0</v>
      </c>
      <c r="H513" s="4">
        <v>0</v>
      </c>
      <c r="I513" s="6">
        <f>Tabla5[[#This Row],[(N) (N) Valor Inicial Del Contrato]]+Tabla5[[#This Row],[(D) (D) Valor Total De Las Adiciones En Pesos]]-Tabla5[[#This Row],[(N) (N) Valor Pagos Efectuados]]</f>
        <v>0</v>
      </c>
      <c r="J513" s="7">
        <f>Tabla5[[#This Row],[(N) (N) Valor Pagos Efectuados]]/(Tabla5[[#This Row],[(N) (N) Valor Inicial Del Contrato]]+Tabla5[[#This Row],[(D) (D) Valor Total De Las Adiciones En Pesos]])</f>
        <v>1</v>
      </c>
    </row>
    <row r="514" spans="1:10" x14ac:dyDescent="0.3">
      <c r="A514">
        <v>521</v>
      </c>
      <c r="B514" t="s">
        <v>72</v>
      </c>
      <c r="C514" s="2">
        <v>12500000</v>
      </c>
      <c r="D514" s="1">
        <v>45860</v>
      </c>
      <c r="E514" s="1">
        <v>46357</v>
      </c>
      <c r="F514" s="2">
        <v>14500000</v>
      </c>
      <c r="G514" s="2">
        <v>199999999</v>
      </c>
      <c r="H514" s="4">
        <v>2</v>
      </c>
      <c r="I514" s="6">
        <f>Tabla5[[#This Row],[(N) (N) Valor Inicial Del Contrato]]+Tabla5[[#This Row],[(D) (D) Valor Total De Las Adiciones En Pesos]]-Tabla5[[#This Row],[(N) (N) Valor Pagos Efectuados]]</f>
        <v>197999999</v>
      </c>
      <c r="J514" s="7">
        <f>Tabla5[[#This Row],[(N) (N) Valor Pagos Efectuados]]/(Tabla5[[#This Row],[(N) (N) Valor Inicial Del Contrato]]+Tabla5[[#This Row],[(D) (D) Valor Total De Las Adiciones En Pesos]])</f>
        <v>6.8235294438754326E-2</v>
      </c>
    </row>
    <row r="515" spans="1:10" x14ac:dyDescent="0.3">
      <c r="A515">
        <v>522</v>
      </c>
      <c r="B515" t="s">
        <v>67</v>
      </c>
      <c r="C515" s="2">
        <v>12500000</v>
      </c>
      <c r="D515" s="1">
        <v>45858</v>
      </c>
      <c r="E515" s="1">
        <v>46010</v>
      </c>
      <c r="F515" s="2">
        <v>12500000</v>
      </c>
      <c r="G515" s="2">
        <v>0</v>
      </c>
      <c r="H515" s="4">
        <v>0</v>
      </c>
      <c r="I515" s="6">
        <f>Tabla5[[#This Row],[(N) (N) Valor Inicial Del Contrato]]+Tabla5[[#This Row],[(D) (D) Valor Total De Las Adiciones En Pesos]]-Tabla5[[#This Row],[(N) (N) Valor Pagos Efectuados]]</f>
        <v>0</v>
      </c>
      <c r="J515" s="7">
        <f>Tabla5[[#This Row],[(N) (N) Valor Pagos Efectuados]]/(Tabla5[[#This Row],[(N) (N) Valor Inicial Del Contrato]]+Tabla5[[#This Row],[(D) (D) Valor Total De Las Adiciones En Pesos]])</f>
        <v>1</v>
      </c>
    </row>
    <row r="516" spans="1:10" x14ac:dyDescent="0.3">
      <c r="A516">
        <v>523</v>
      </c>
      <c r="B516" t="s">
        <v>72</v>
      </c>
      <c r="C516" s="2">
        <v>12500000</v>
      </c>
      <c r="D516" s="1">
        <v>45858</v>
      </c>
      <c r="E516" s="1">
        <v>46010</v>
      </c>
      <c r="F516" s="2">
        <v>12500000</v>
      </c>
      <c r="G516" s="2">
        <v>0</v>
      </c>
      <c r="H516" s="4">
        <v>0</v>
      </c>
      <c r="I516" s="6">
        <f>Tabla5[[#This Row],[(N) (N) Valor Inicial Del Contrato]]+Tabla5[[#This Row],[(D) (D) Valor Total De Las Adiciones En Pesos]]-Tabla5[[#This Row],[(N) (N) Valor Pagos Efectuados]]</f>
        <v>0</v>
      </c>
      <c r="J516" s="7">
        <f>Tabla5[[#This Row],[(N) (N) Valor Pagos Efectuados]]/(Tabla5[[#This Row],[(N) (N) Valor Inicial Del Contrato]]+Tabla5[[#This Row],[(D) (D) Valor Total De Las Adiciones En Pesos]])</f>
        <v>1</v>
      </c>
    </row>
    <row r="517" spans="1:10" x14ac:dyDescent="0.3">
      <c r="A517">
        <v>524</v>
      </c>
      <c r="B517" t="s">
        <v>72</v>
      </c>
      <c r="C517" s="2">
        <v>12500000</v>
      </c>
      <c r="D517" s="1">
        <v>45858</v>
      </c>
      <c r="E517" s="1">
        <v>46010</v>
      </c>
      <c r="F517" s="2">
        <v>12500000</v>
      </c>
      <c r="G517" s="2">
        <v>0</v>
      </c>
      <c r="H517" s="4">
        <v>0</v>
      </c>
      <c r="I517" s="6">
        <f>Tabla5[[#This Row],[(N) (N) Valor Inicial Del Contrato]]+Tabla5[[#This Row],[(D) (D) Valor Total De Las Adiciones En Pesos]]-Tabla5[[#This Row],[(N) (N) Valor Pagos Efectuados]]</f>
        <v>0</v>
      </c>
      <c r="J517" s="7">
        <f>Tabla5[[#This Row],[(N) (N) Valor Pagos Efectuados]]/(Tabla5[[#This Row],[(N) (N) Valor Inicial Del Contrato]]+Tabla5[[#This Row],[(D) (D) Valor Total De Las Adiciones En Pesos]])</f>
        <v>1</v>
      </c>
    </row>
    <row r="518" spans="1:10" x14ac:dyDescent="0.3">
      <c r="A518">
        <v>525</v>
      </c>
      <c r="B518" t="s">
        <v>72</v>
      </c>
      <c r="C518" s="2">
        <v>12500000</v>
      </c>
      <c r="D518" s="1">
        <v>45860</v>
      </c>
      <c r="E518" s="1">
        <v>46357</v>
      </c>
      <c r="F518" s="2">
        <v>12500000</v>
      </c>
      <c r="G518" s="2">
        <v>199999999</v>
      </c>
      <c r="H518" s="4">
        <v>1</v>
      </c>
      <c r="I518" s="6">
        <f>Tabla5[[#This Row],[(N) (N) Valor Inicial Del Contrato]]+Tabla5[[#This Row],[(D) (D) Valor Total De Las Adiciones En Pesos]]-Tabla5[[#This Row],[(N) (N) Valor Pagos Efectuados]]</f>
        <v>199999999</v>
      </c>
      <c r="J518" s="7">
        <f>Tabla5[[#This Row],[(N) (N) Valor Pagos Efectuados]]/(Tabla5[[#This Row],[(N) (N) Valor Inicial Del Contrato]]+Tabla5[[#This Row],[(D) (D) Valor Total De Las Adiciones En Pesos]])</f>
        <v>5.8823529688581316E-2</v>
      </c>
    </row>
    <row r="519" spans="1:10" x14ac:dyDescent="0.3">
      <c r="A519">
        <v>526</v>
      </c>
      <c r="B519" t="s">
        <v>253</v>
      </c>
      <c r="C519" s="2">
        <v>12800000</v>
      </c>
      <c r="D519" s="1">
        <v>45860</v>
      </c>
      <c r="E519" s="1">
        <v>45982</v>
      </c>
      <c r="F519" s="2">
        <v>12800000</v>
      </c>
      <c r="G519" s="2">
        <v>0</v>
      </c>
      <c r="H519" s="4">
        <v>0</v>
      </c>
      <c r="I519" s="6">
        <f>Tabla5[[#This Row],[(N) (N) Valor Inicial Del Contrato]]+Tabla5[[#This Row],[(D) (D) Valor Total De Las Adiciones En Pesos]]-Tabla5[[#This Row],[(N) (N) Valor Pagos Efectuados]]</f>
        <v>0</v>
      </c>
      <c r="J519" s="7">
        <f>Tabla5[[#This Row],[(N) (N) Valor Pagos Efectuados]]/(Tabla5[[#This Row],[(N) (N) Valor Inicial Del Contrato]]+Tabla5[[#This Row],[(D) (D) Valor Total De Las Adiciones En Pesos]])</f>
        <v>1</v>
      </c>
    </row>
    <row r="520" spans="1:10" x14ac:dyDescent="0.3">
      <c r="A520">
        <v>527</v>
      </c>
      <c r="B520" t="s">
        <v>243</v>
      </c>
      <c r="C520" s="2">
        <v>12800000</v>
      </c>
      <c r="D520" s="1">
        <v>45860</v>
      </c>
      <c r="E520" s="1">
        <v>45982</v>
      </c>
      <c r="F520" s="2">
        <v>12800000</v>
      </c>
      <c r="G520" s="2">
        <v>0</v>
      </c>
      <c r="H520" s="4">
        <v>0</v>
      </c>
      <c r="I520" s="6">
        <f>Tabla5[[#This Row],[(N) (N) Valor Inicial Del Contrato]]+Tabla5[[#This Row],[(D) (D) Valor Total De Las Adiciones En Pesos]]-Tabla5[[#This Row],[(N) (N) Valor Pagos Efectuados]]</f>
        <v>0</v>
      </c>
      <c r="J520" s="7">
        <f>Tabla5[[#This Row],[(N) (N) Valor Pagos Efectuados]]/(Tabla5[[#This Row],[(N) (N) Valor Inicial Del Contrato]]+Tabla5[[#This Row],[(D) (D) Valor Total De Las Adiciones En Pesos]])</f>
        <v>1</v>
      </c>
    </row>
    <row r="521" spans="1:10" x14ac:dyDescent="0.3">
      <c r="A521">
        <v>528</v>
      </c>
      <c r="B521" t="s">
        <v>254</v>
      </c>
      <c r="C521" s="2">
        <v>12800000</v>
      </c>
      <c r="D521" s="1">
        <v>45861</v>
      </c>
      <c r="E521" s="1">
        <v>45983</v>
      </c>
      <c r="F521" s="2">
        <v>12800000</v>
      </c>
      <c r="G521" s="2">
        <v>0</v>
      </c>
      <c r="H521" s="4">
        <v>0</v>
      </c>
      <c r="I521" s="6">
        <f>Tabla5[[#This Row],[(N) (N) Valor Inicial Del Contrato]]+Tabla5[[#This Row],[(D) (D) Valor Total De Las Adiciones En Pesos]]-Tabla5[[#This Row],[(N) (N) Valor Pagos Efectuados]]</f>
        <v>0</v>
      </c>
      <c r="J521" s="7">
        <f>Tabla5[[#This Row],[(N) (N) Valor Pagos Efectuados]]/(Tabla5[[#This Row],[(N) (N) Valor Inicial Del Contrato]]+Tabla5[[#This Row],[(D) (D) Valor Total De Las Adiciones En Pesos]])</f>
        <v>1</v>
      </c>
    </row>
    <row r="522" spans="1:10" x14ac:dyDescent="0.3">
      <c r="A522">
        <v>529</v>
      </c>
      <c r="B522" t="s">
        <v>255</v>
      </c>
      <c r="C522" s="2">
        <v>16000000</v>
      </c>
      <c r="D522" s="1">
        <v>45860</v>
      </c>
      <c r="E522" s="1">
        <v>46012</v>
      </c>
      <c r="F522" s="2">
        <v>14000000</v>
      </c>
      <c r="G522" s="2">
        <v>0</v>
      </c>
      <c r="H522" s="4">
        <v>0</v>
      </c>
      <c r="I522" s="6">
        <f>Tabla5[[#This Row],[(N) (N) Valor Inicial Del Contrato]]+Tabla5[[#This Row],[(D) (D) Valor Total De Las Adiciones En Pesos]]-Tabla5[[#This Row],[(N) (N) Valor Pagos Efectuados]]</f>
        <v>2000000</v>
      </c>
      <c r="J522" s="7">
        <f>Tabla5[[#This Row],[(N) (N) Valor Pagos Efectuados]]/(Tabla5[[#This Row],[(N) (N) Valor Inicial Del Contrato]]+Tabla5[[#This Row],[(D) (D) Valor Total De Las Adiciones En Pesos]])</f>
        <v>0.875</v>
      </c>
    </row>
    <row r="523" spans="1:10" x14ac:dyDescent="0.3">
      <c r="A523">
        <v>530</v>
      </c>
      <c r="B523" t="s">
        <v>256</v>
      </c>
      <c r="C523" s="2">
        <v>14000000</v>
      </c>
      <c r="D523" s="1">
        <v>45861</v>
      </c>
      <c r="E523" s="1">
        <v>46013</v>
      </c>
      <c r="F523" s="2">
        <v>14000000</v>
      </c>
      <c r="G523" s="2">
        <v>0</v>
      </c>
      <c r="H523" s="4">
        <v>0</v>
      </c>
      <c r="I523" s="6">
        <f>Tabla5[[#This Row],[(N) (N) Valor Inicial Del Contrato]]+Tabla5[[#This Row],[(D) (D) Valor Total De Las Adiciones En Pesos]]-Tabla5[[#This Row],[(N) (N) Valor Pagos Efectuados]]</f>
        <v>0</v>
      </c>
      <c r="J523" s="7">
        <f>Tabla5[[#This Row],[(N) (N) Valor Pagos Efectuados]]/(Tabla5[[#This Row],[(N) (N) Valor Inicial Del Contrato]]+Tabla5[[#This Row],[(D) (D) Valor Total De Las Adiciones En Pesos]])</f>
        <v>1</v>
      </c>
    </row>
    <row r="524" spans="1:10" x14ac:dyDescent="0.3">
      <c r="A524">
        <v>531</v>
      </c>
      <c r="B524" t="s">
        <v>72</v>
      </c>
      <c r="C524" s="2">
        <v>12500000</v>
      </c>
      <c r="D524" s="1">
        <v>45861</v>
      </c>
      <c r="E524" s="1">
        <v>46034</v>
      </c>
      <c r="F524" s="2">
        <v>10000000</v>
      </c>
      <c r="G524" s="2">
        <v>174999999</v>
      </c>
      <c r="H524" s="4">
        <v>1</v>
      </c>
      <c r="I524" s="6">
        <f>Tabla5[[#This Row],[(N) (N) Valor Inicial Del Contrato]]+Tabla5[[#This Row],[(D) (D) Valor Total De Las Adiciones En Pesos]]-Tabla5[[#This Row],[(N) (N) Valor Pagos Efectuados]]</f>
        <v>177499999</v>
      </c>
      <c r="J524" s="7">
        <f>Tabla5[[#This Row],[(N) (N) Valor Pagos Efectuados]]/(Tabla5[[#This Row],[(N) (N) Valor Inicial Del Contrato]]+Tabla5[[#This Row],[(D) (D) Valor Total De Las Adiciones En Pesos]])</f>
        <v>5.3333333617777777E-2</v>
      </c>
    </row>
    <row r="525" spans="1:10" x14ac:dyDescent="0.3">
      <c r="A525">
        <v>532</v>
      </c>
      <c r="B525" t="s">
        <v>257</v>
      </c>
      <c r="C525" s="2">
        <v>14000000</v>
      </c>
      <c r="D525" s="1">
        <v>45862</v>
      </c>
      <c r="E525" s="1">
        <v>46014</v>
      </c>
      <c r="F525" s="2">
        <v>14000000</v>
      </c>
      <c r="G525" s="2">
        <v>0</v>
      </c>
      <c r="H525" s="4">
        <v>0</v>
      </c>
      <c r="I525" s="6">
        <f>Tabla5[[#This Row],[(N) (N) Valor Inicial Del Contrato]]+Tabla5[[#This Row],[(D) (D) Valor Total De Las Adiciones En Pesos]]-Tabla5[[#This Row],[(N) (N) Valor Pagos Efectuados]]</f>
        <v>0</v>
      </c>
      <c r="J525" s="7">
        <f>Tabla5[[#This Row],[(N) (N) Valor Pagos Efectuados]]/(Tabla5[[#This Row],[(N) (N) Valor Inicial Del Contrato]]+Tabla5[[#This Row],[(D) (D) Valor Total De Las Adiciones En Pesos]])</f>
        <v>1</v>
      </c>
    </row>
    <row r="526" spans="1:10" x14ac:dyDescent="0.3">
      <c r="A526">
        <v>533</v>
      </c>
      <c r="B526" t="s">
        <v>72</v>
      </c>
      <c r="C526" s="2">
        <v>12500000</v>
      </c>
      <c r="D526" s="1">
        <v>45861</v>
      </c>
      <c r="E526" s="1">
        <v>46013</v>
      </c>
      <c r="F526" s="2">
        <v>12500000</v>
      </c>
      <c r="G526" s="2">
        <v>0</v>
      </c>
      <c r="H526" s="4">
        <v>0</v>
      </c>
      <c r="I526" s="6">
        <f>Tabla5[[#This Row],[(N) (N) Valor Inicial Del Contrato]]+Tabla5[[#This Row],[(D) (D) Valor Total De Las Adiciones En Pesos]]-Tabla5[[#This Row],[(N) (N) Valor Pagos Efectuados]]</f>
        <v>0</v>
      </c>
      <c r="J526" s="7">
        <f>Tabla5[[#This Row],[(N) (N) Valor Pagos Efectuados]]/(Tabla5[[#This Row],[(N) (N) Valor Inicial Del Contrato]]+Tabla5[[#This Row],[(D) (D) Valor Total De Las Adiciones En Pesos]])</f>
        <v>1</v>
      </c>
    </row>
    <row r="527" spans="1:10" x14ac:dyDescent="0.3">
      <c r="A527">
        <v>534</v>
      </c>
      <c r="B527" t="s">
        <v>258</v>
      </c>
      <c r="C527" s="2">
        <v>16000000</v>
      </c>
      <c r="D527" s="1">
        <v>45862</v>
      </c>
      <c r="E527" s="1">
        <v>46014</v>
      </c>
      <c r="F527" s="2">
        <v>16000000</v>
      </c>
      <c r="G527" s="2">
        <v>0</v>
      </c>
      <c r="H527" s="4">
        <v>0</v>
      </c>
      <c r="I527" s="6">
        <f>Tabla5[[#This Row],[(N) (N) Valor Inicial Del Contrato]]+Tabla5[[#This Row],[(D) (D) Valor Total De Las Adiciones En Pesos]]-Tabla5[[#This Row],[(N) (N) Valor Pagos Efectuados]]</f>
        <v>0</v>
      </c>
      <c r="J527" s="7">
        <f>Tabla5[[#This Row],[(N) (N) Valor Pagos Efectuados]]/(Tabla5[[#This Row],[(N) (N) Valor Inicial Del Contrato]]+Tabla5[[#This Row],[(D) (D) Valor Total De Las Adiciones En Pesos]])</f>
        <v>1</v>
      </c>
    </row>
    <row r="528" spans="1:10" x14ac:dyDescent="0.3">
      <c r="A528">
        <v>535</v>
      </c>
      <c r="B528" t="s">
        <v>67</v>
      </c>
      <c r="C528" s="2">
        <v>12500000</v>
      </c>
      <c r="D528" s="1">
        <v>45861</v>
      </c>
      <c r="E528" s="1">
        <v>46013</v>
      </c>
      <c r="F528" s="2">
        <v>12500000</v>
      </c>
      <c r="G528" s="2">
        <v>0</v>
      </c>
      <c r="H528" s="4">
        <v>0</v>
      </c>
      <c r="I528" s="6">
        <f>Tabla5[[#This Row],[(N) (N) Valor Inicial Del Contrato]]+Tabla5[[#This Row],[(D) (D) Valor Total De Las Adiciones En Pesos]]-Tabla5[[#This Row],[(N) (N) Valor Pagos Efectuados]]</f>
        <v>0</v>
      </c>
      <c r="J528" s="7">
        <f>Tabla5[[#This Row],[(N) (N) Valor Pagos Efectuados]]/(Tabla5[[#This Row],[(N) (N) Valor Inicial Del Contrato]]+Tabla5[[#This Row],[(D) (D) Valor Total De Las Adiciones En Pesos]])</f>
        <v>1</v>
      </c>
    </row>
    <row r="529" spans="1:10" x14ac:dyDescent="0.3">
      <c r="A529">
        <v>536</v>
      </c>
      <c r="B529" t="s">
        <v>226</v>
      </c>
      <c r="C529" s="2">
        <v>17000000</v>
      </c>
      <c r="D529" s="1">
        <v>45862</v>
      </c>
      <c r="E529" s="1">
        <v>46014</v>
      </c>
      <c r="F529" s="2">
        <v>17000000</v>
      </c>
      <c r="G529" s="2">
        <v>0</v>
      </c>
      <c r="H529" s="4">
        <v>0</v>
      </c>
      <c r="I529" s="6">
        <f>Tabla5[[#This Row],[(N) (N) Valor Inicial Del Contrato]]+Tabla5[[#This Row],[(D) (D) Valor Total De Las Adiciones En Pesos]]-Tabla5[[#This Row],[(N) (N) Valor Pagos Efectuados]]</f>
        <v>0</v>
      </c>
      <c r="J529" s="7">
        <f>Tabla5[[#This Row],[(N) (N) Valor Pagos Efectuados]]/(Tabla5[[#This Row],[(N) (N) Valor Inicial Del Contrato]]+Tabla5[[#This Row],[(D) (D) Valor Total De Las Adiciones En Pesos]])</f>
        <v>1</v>
      </c>
    </row>
    <row r="530" spans="1:10" x14ac:dyDescent="0.3">
      <c r="A530">
        <v>537</v>
      </c>
      <c r="B530" t="s">
        <v>72</v>
      </c>
      <c r="C530" s="2">
        <v>12500000</v>
      </c>
      <c r="D530" s="1">
        <v>45861</v>
      </c>
      <c r="E530" s="1">
        <v>46013</v>
      </c>
      <c r="F530" s="2">
        <v>17000000</v>
      </c>
      <c r="G530" s="2">
        <v>0</v>
      </c>
      <c r="H530" s="4">
        <v>0</v>
      </c>
      <c r="I530" s="6">
        <f>Tabla5[[#This Row],[(N) (N) Valor Inicial Del Contrato]]+Tabla5[[#This Row],[(D) (D) Valor Total De Las Adiciones En Pesos]]-Tabla5[[#This Row],[(N) (N) Valor Pagos Efectuados]]</f>
        <v>-4500000</v>
      </c>
      <c r="J530" s="7">
        <v>1</v>
      </c>
    </row>
    <row r="531" spans="1:10" x14ac:dyDescent="0.3">
      <c r="A531">
        <v>538</v>
      </c>
      <c r="B531" t="s">
        <v>226</v>
      </c>
      <c r="C531" s="2">
        <v>17000000</v>
      </c>
      <c r="D531" s="1">
        <v>45862</v>
      </c>
      <c r="E531" s="1">
        <v>46014</v>
      </c>
      <c r="F531" s="2">
        <v>17000000</v>
      </c>
      <c r="G531" s="2">
        <v>0</v>
      </c>
      <c r="H531" s="4">
        <v>0</v>
      </c>
      <c r="I531" s="6">
        <f>Tabla5[[#This Row],[(N) (N) Valor Inicial Del Contrato]]+Tabla5[[#This Row],[(D) (D) Valor Total De Las Adiciones En Pesos]]-Tabla5[[#This Row],[(N) (N) Valor Pagos Efectuados]]</f>
        <v>0</v>
      </c>
      <c r="J531" s="7">
        <f>Tabla5[[#This Row],[(N) (N) Valor Pagos Efectuados]]/(Tabla5[[#This Row],[(N) (N) Valor Inicial Del Contrato]]+Tabla5[[#This Row],[(D) (D) Valor Total De Las Adiciones En Pesos]])</f>
        <v>1</v>
      </c>
    </row>
    <row r="532" spans="1:10" x14ac:dyDescent="0.3">
      <c r="A532">
        <v>539</v>
      </c>
      <c r="B532" t="s">
        <v>67</v>
      </c>
      <c r="C532" s="2">
        <v>12500000</v>
      </c>
      <c r="D532" s="1">
        <v>45861</v>
      </c>
      <c r="E532" s="1">
        <v>46013</v>
      </c>
      <c r="F532" s="2">
        <v>12500000</v>
      </c>
      <c r="G532" s="2">
        <v>0</v>
      </c>
      <c r="H532" s="4">
        <v>0</v>
      </c>
      <c r="I532" s="6">
        <f>Tabla5[[#This Row],[(N) (N) Valor Inicial Del Contrato]]+Tabla5[[#This Row],[(D) (D) Valor Total De Las Adiciones En Pesos]]-Tabla5[[#This Row],[(N) (N) Valor Pagos Efectuados]]</f>
        <v>0</v>
      </c>
      <c r="J532" s="7">
        <f>Tabla5[[#This Row],[(N) (N) Valor Pagos Efectuados]]/(Tabla5[[#This Row],[(N) (N) Valor Inicial Del Contrato]]+Tabla5[[#This Row],[(D) (D) Valor Total De Las Adiciones En Pesos]])</f>
        <v>1</v>
      </c>
    </row>
    <row r="533" spans="1:10" x14ac:dyDescent="0.3">
      <c r="A533">
        <v>540</v>
      </c>
      <c r="B533" t="s">
        <v>259</v>
      </c>
      <c r="C533" s="2">
        <v>17500000</v>
      </c>
      <c r="D533" s="1">
        <v>45862</v>
      </c>
      <c r="E533" s="1">
        <v>46014</v>
      </c>
      <c r="F533" s="2">
        <v>18200000</v>
      </c>
      <c r="G533" s="2">
        <v>0</v>
      </c>
      <c r="H533" s="4">
        <v>0</v>
      </c>
      <c r="I533" s="6">
        <f>Tabla5[[#This Row],[(N) (N) Valor Inicial Del Contrato]]+Tabla5[[#This Row],[(D) (D) Valor Total De Las Adiciones En Pesos]]-Tabla5[[#This Row],[(N) (N) Valor Pagos Efectuados]]</f>
        <v>-700000</v>
      </c>
      <c r="J533" s="7">
        <v>1</v>
      </c>
    </row>
    <row r="534" spans="1:10" x14ac:dyDescent="0.3">
      <c r="A534">
        <v>541</v>
      </c>
      <c r="B534" t="s">
        <v>72</v>
      </c>
      <c r="C534" s="2">
        <v>12500000</v>
      </c>
      <c r="D534" s="1">
        <v>45861</v>
      </c>
      <c r="E534" s="1">
        <v>46034</v>
      </c>
      <c r="F534" s="2">
        <v>14250000</v>
      </c>
      <c r="G534" s="2">
        <v>174999999</v>
      </c>
      <c r="H534" s="4">
        <v>1</v>
      </c>
      <c r="I534" s="6">
        <f>Tabla5[[#This Row],[(N) (N) Valor Inicial Del Contrato]]+Tabla5[[#This Row],[(D) (D) Valor Total De Las Adiciones En Pesos]]-Tabla5[[#This Row],[(N) (N) Valor Pagos Efectuados]]</f>
        <v>173249999</v>
      </c>
      <c r="J534" s="7">
        <f>Tabla5[[#This Row],[(N) (N) Valor Pagos Efectuados]]/(Tabla5[[#This Row],[(N) (N) Valor Inicial Del Contrato]]+Tabla5[[#This Row],[(D) (D) Valor Total De Las Adiciones En Pesos]])</f>
        <v>7.6000000405333334E-2</v>
      </c>
    </row>
    <row r="535" spans="1:10" x14ac:dyDescent="0.3">
      <c r="A535">
        <v>542</v>
      </c>
      <c r="B535" t="s">
        <v>228</v>
      </c>
      <c r="C535" s="2">
        <v>17000000</v>
      </c>
      <c r="D535" s="1">
        <v>45862</v>
      </c>
      <c r="E535" s="1">
        <v>46014</v>
      </c>
      <c r="F535" s="2">
        <v>17000000</v>
      </c>
      <c r="G535" s="2">
        <v>0</v>
      </c>
      <c r="H535" s="4">
        <v>0</v>
      </c>
      <c r="I535" s="6">
        <f>Tabla5[[#This Row],[(N) (N) Valor Inicial Del Contrato]]+Tabla5[[#This Row],[(D) (D) Valor Total De Las Adiciones En Pesos]]-Tabla5[[#This Row],[(N) (N) Valor Pagos Efectuados]]</f>
        <v>0</v>
      </c>
      <c r="J535" s="7">
        <f>Tabla5[[#This Row],[(N) (N) Valor Pagos Efectuados]]/(Tabla5[[#This Row],[(N) (N) Valor Inicial Del Contrato]]+Tabla5[[#This Row],[(D) (D) Valor Total De Las Adiciones En Pesos]])</f>
        <v>1</v>
      </c>
    </row>
    <row r="536" spans="1:10" x14ac:dyDescent="0.3">
      <c r="A536">
        <v>543</v>
      </c>
      <c r="B536" t="s">
        <v>260</v>
      </c>
      <c r="C536" s="2">
        <v>14400000</v>
      </c>
      <c r="D536" s="1">
        <v>45862</v>
      </c>
      <c r="E536" s="1">
        <v>45999</v>
      </c>
      <c r="F536" s="2">
        <v>14400000</v>
      </c>
      <c r="G536" s="2">
        <v>0</v>
      </c>
      <c r="H536" s="4">
        <v>0</v>
      </c>
      <c r="I536" s="6">
        <f>Tabla5[[#This Row],[(N) (N) Valor Inicial Del Contrato]]+Tabla5[[#This Row],[(D) (D) Valor Total De Las Adiciones En Pesos]]-Tabla5[[#This Row],[(N) (N) Valor Pagos Efectuados]]</f>
        <v>0</v>
      </c>
      <c r="J536" s="7">
        <f>Tabla5[[#This Row],[(N) (N) Valor Pagos Efectuados]]/(Tabla5[[#This Row],[(N) (N) Valor Inicial Del Contrato]]+Tabla5[[#This Row],[(D) (D) Valor Total De Las Adiciones En Pesos]])</f>
        <v>1</v>
      </c>
    </row>
    <row r="537" spans="1:10" x14ac:dyDescent="0.3">
      <c r="A537">
        <v>544</v>
      </c>
      <c r="B537" t="s">
        <v>260</v>
      </c>
      <c r="C537" s="2">
        <v>14400000</v>
      </c>
      <c r="D537" s="1">
        <v>45862</v>
      </c>
      <c r="E537" s="1">
        <v>45999</v>
      </c>
      <c r="F537" s="2">
        <v>14400000</v>
      </c>
      <c r="G537" s="2">
        <v>0</v>
      </c>
      <c r="H537" s="4">
        <v>0</v>
      </c>
      <c r="I537" s="6">
        <f>Tabla5[[#This Row],[(N) (N) Valor Inicial Del Contrato]]+Tabla5[[#This Row],[(D) (D) Valor Total De Las Adiciones En Pesos]]-Tabla5[[#This Row],[(N) (N) Valor Pagos Efectuados]]</f>
        <v>0</v>
      </c>
      <c r="J537" s="7">
        <f>Tabla5[[#This Row],[(N) (N) Valor Pagos Efectuados]]/(Tabla5[[#This Row],[(N) (N) Valor Inicial Del Contrato]]+Tabla5[[#This Row],[(D) (D) Valor Total De Las Adiciones En Pesos]])</f>
        <v>1</v>
      </c>
    </row>
    <row r="538" spans="1:10" x14ac:dyDescent="0.3">
      <c r="A538">
        <v>545</v>
      </c>
      <c r="B538" t="s">
        <v>260</v>
      </c>
      <c r="C538" s="2">
        <v>14400000</v>
      </c>
      <c r="D538" s="1">
        <v>45862</v>
      </c>
      <c r="E538" s="1">
        <v>45999</v>
      </c>
      <c r="F538" s="2">
        <v>14400000</v>
      </c>
      <c r="G538" s="2">
        <v>0</v>
      </c>
      <c r="H538" s="4">
        <v>0</v>
      </c>
      <c r="I538" s="6">
        <f>Tabla5[[#This Row],[(N) (N) Valor Inicial Del Contrato]]+Tabla5[[#This Row],[(D) (D) Valor Total De Las Adiciones En Pesos]]-Tabla5[[#This Row],[(N) (N) Valor Pagos Efectuados]]</f>
        <v>0</v>
      </c>
      <c r="J538" s="7">
        <f>Tabla5[[#This Row],[(N) (N) Valor Pagos Efectuados]]/(Tabla5[[#This Row],[(N) (N) Valor Inicial Del Contrato]]+Tabla5[[#This Row],[(D) (D) Valor Total De Las Adiciones En Pesos]])</f>
        <v>1</v>
      </c>
    </row>
    <row r="539" spans="1:10" x14ac:dyDescent="0.3">
      <c r="A539">
        <v>546</v>
      </c>
      <c r="B539" t="s">
        <v>261</v>
      </c>
      <c r="C539" s="2">
        <v>12800000</v>
      </c>
      <c r="D539" s="1">
        <v>45862</v>
      </c>
      <c r="E539" s="1">
        <v>45984</v>
      </c>
      <c r="F539" s="2">
        <v>12800000</v>
      </c>
      <c r="G539" s="2">
        <v>0</v>
      </c>
      <c r="H539" s="4">
        <v>0</v>
      </c>
      <c r="I539" s="6">
        <f>Tabla5[[#This Row],[(N) (N) Valor Inicial Del Contrato]]+Tabla5[[#This Row],[(D) (D) Valor Total De Las Adiciones En Pesos]]-Tabla5[[#This Row],[(N) (N) Valor Pagos Efectuados]]</f>
        <v>0</v>
      </c>
      <c r="J539" s="7">
        <f>Tabla5[[#This Row],[(N) (N) Valor Pagos Efectuados]]/(Tabla5[[#This Row],[(N) (N) Valor Inicial Del Contrato]]+Tabla5[[#This Row],[(D) (D) Valor Total De Las Adiciones En Pesos]])</f>
        <v>1</v>
      </c>
    </row>
    <row r="540" spans="1:10" x14ac:dyDescent="0.3">
      <c r="A540">
        <v>547</v>
      </c>
      <c r="B540" t="s">
        <v>243</v>
      </c>
      <c r="C540" s="2">
        <v>12800000</v>
      </c>
      <c r="D540" s="1">
        <v>45862</v>
      </c>
      <c r="E540" s="1">
        <v>45984</v>
      </c>
      <c r="F540" s="2">
        <v>12800000</v>
      </c>
      <c r="G540" s="2">
        <v>0</v>
      </c>
      <c r="H540" s="4">
        <v>0</v>
      </c>
      <c r="I540" s="6">
        <f>Tabla5[[#This Row],[(N) (N) Valor Inicial Del Contrato]]+Tabla5[[#This Row],[(D) (D) Valor Total De Las Adiciones En Pesos]]-Tabla5[[#This Row],[(N) (N) Valor Pagos Efectuados]]</f>
        <v>0</v>
      </c>
      <c r="J540" s="7">
        <f>Tabla5[[#This Row],[(N) (N) Valor Pagos Efectuados]]/(Tabla5[[#This Row],[(N) (N) Valor Inicial Del Contrato]]+Tabla5[[#This Row],[(D) (D) Valor Total De Las Adiciones En Pesos]])</f>
        <v>1</v>
      </c>
    </row>
    <row r="541" spans="1:10" x14ac:dyDescent="0.3">
      <c r="A541">
        <v>548</v>
      </c>
      <c r="B541" t="s">
        <v>262</v>
      </c>
      <c r="C541" s="2">
        <v>12600000</v>
      </c>
      <c r="D541" s="1">
        <v>45862</v>
      </c>
      <c r="E541" s="1">
        <v>45999</v>
      </c>
      <c r="F541" s="2">
        <v>12600000</v>
      </c>
      <c r="G541" s="2">
        <v>0</v>
      </c>
      <c r="H541" s="4">
        <v>0</v>
      </c>
      <c r="I541" s="6">
        <f>Tabla5[[#This Row],[(N) (N) Valor Inicial Del Contrato]]+Tabla5[[#This Row],[(D) (D) Valor Total De Las Adiciones En Pesos]]-Tabla5[[#This Row],[(N) (N) Valor Pagos Efectuados]]</f>
        <v>0</v>
      </c>
      <c r="J541" s="7">
        <f>Tabla5[[#This Row],[(N) (N) Valor Pagos Efectuados]]/(Tabla5[[#This Row],[(N) (N) Valor Inicial Del Contrato]]+Tabla5[[#This Row],[(D) (D) Valor Total De Las Adiciones En Pesos]])</f>
        <v>1</v>
      </c>
    </row>
    <row r="542" spans="1:10" x14ac:dyDescent="0.3">
      <c r="A542">
        <v>549</v>
      </c>
      <c r="B542" t="s">
        <v>259</v>
      </c>
      <c r="C542" s="2">
        <v>17500000</v>
      </c>
      <c r="D542" s="1">
        <v>45862</v>
      </c>
      <c r="E542" s="1">
        <v>46014</v>
      </c>
      <c r="F542" s="2">
        <v>18200000</v>
      </c>
      <c r="G542" s="2">
        <v>0</v>
      </c>
      <c r="H542" s="4">
        <v>0</v>
      </c>
      <c r="I542" s="6">
        <f>Tabla5[[#This Row],[(N) (N) Valor Inicial Del Contrato]]+Tabla5[[#This Row],[(D) (D) Valor Total De Las Adiciones En Pesos]]-Tabla5[[#This Row],[(N) (N) Valor Pagos Efectuados]]</f>
        <v>-700000</v>
      </c>
      <c r="J542" s="7">
        <v>1</v>
      </c>
    </row>
    <row r="543" spans="1:10" x14ac:dyDescent="0.3">
      <c r="A543">
        <v>550</v>
      </c>
      <c r="B543" t="s">
        <v>263</v>
      </c>
      <c r="C543" s="2">
        <v>16000000</v>
      </c>
      <c r="D543" s="1">
        <v>45862</v>
      </c>
      <c r="E543" s="1">
        <v>46014</v>
      </c>
      <c r="F543" s="2">
        <v>16000000</v>
      </c>
      <c r="G543" s="2">
        <v>0</v>
      </c>
      <c r="H543" s="4">
        <v>0</v>
      </c>
      <c r="I543" s="6">
        <f>Tabla5[[#This Row],[(N) (N) Valor Inicial Del Contrato]]+Tabla5[[#This Row],[(D) (D) Valor Total De Las Adiciones En Pesos]]-Tabla5[[#This Row],[(N) (N) Valor Pagos Efectuados]]</f>
        <v>0</v>
      </c>
      <c r="J543" s="7">
        <f>Tabla5[[#This Row],[(N) (N) Valor Pagos Efectuados]]/(Tabla5[[#This Row],[(N) (N) Valor Inicial Del Contrato]]+Tabla5[[#This Row],[(D) (D) Valor Total De Las Adiciones En Pesos]])</f>
        <v>1</v>
      </c>
    </row>
    <row r="544" spans="1:10" x14ac:dyDescent="0.3">
      <c r="A544">
        <v>551</v>
      </c>
      <c r="B544" t="s">
        <v>264</v>
      </c>
      <c r="C544" s="2">
        <v>16000000</v>
      </c>
      <c r="D544" s="1">
        <v>45862</v>
      </c>
      <c r="E544" s="1">
        <v>45984</v>
      </c>
      <c r="F544" s="2">
        <v>19600000</v>
      </c>
      <c r="G544" s="2">
        <v>0</v>
      </c>
      <c r="H544" s="4">
        <v>0</v>
      </c>
      <c r="I544" s="6">
        <f>Tabla5[[#This Row],[(N) (N) Valor Inicial Del Contrato]]+Tabla5[[#This Row],[(D) (D) Valor Total De Las Adiciones En Pesos]]-Tabla5[[#This Row],[(N) (N) Valor Pagos Efectuados]]</f>
        <v>-3600000</v>
      </c>
      <c r="J544" s="7">
        <v>1</v>
      </c>
    </row>
    <row r="545" spans="1:10" x14ac:dyDescent="0.3">
      <c r="A545">
        <v>552</v>
      </c>
      <c r="B545" t="s">
        <v>264</v>
      </c>
      <c r="C545" s="2">
        <v>16000000</v>
      </c>
      <c r="D545" s="1">
        <v>45862</v>
      </c>
      <c r="E545" s="1">
        <v>45984</v>
      </c>
      <c r="F545" s="2">
        <v>16000000</v>
      </c>
      <c r="G545" s="2">
        <v>0</v>
      </c>
      <c r="H545" s="4">
        <v>0</v>
      </c>
      <c r="I545" s="6">
        <f>Tabla5[[#This Row],[(N) (N) Valor Inicial Del Contrato]]+Tabla5[[#This Row],[(D) (D) Valor Total De Las Adiciones En Pesos]]-Tabla5[[#This Row],[(N) (N) Valor Pagos Efectuados]]</f>
        <v>0</v>
      </c>
      <c r="J545" s="7">
        <f>Tabla5[[#This Row],[(N) (N) Valor Pagos Efectuados]]/(Tabla5[[#This Row],[(N) (N) Valor Inicial Del Contrato]]+Tabla5[[#This Row],[(D) (D) Valor Total De Las Adiciones En Pesos]])</f>
        <v>1</v>
      </c>
    </row>
    <row r="546" spans="1:10" x14ac:dyDescent="0.3">
      <c r="A546">
        <v>553</v>
      </c>
      <c r="B546" t="s">
        <v>265</v>
      </c>
      <c r="C546" s="2">
        <v>20000000</v>
      </c>
      <c r="D546" s="1">
        <v>45862</v>
      </c>
      <c r="E546" s="1">
        <v>46014</v>
      </c>
      <c r="F546" s="2">
        <v>20000000</v>
      </c>
      <c r="G546" s="2">
        <v>0</v>
      </c>
      <c r="H546" s="4">
        <v>0</v>
      </c>
      <c r="I546" s="6">
        <f>Tabla5[[#This Row],[(N) (N) Valor Inicial Del Contrato]]+Tabla5[[#This Row],[(D) (D) Valor Total De Las Adiciones En Pesos]]-Tabla5[[#This Row],[(N) (N) Valor Pagos Efectuados]]</f>
        <v>0</v>
      </c>
      <c r="J546" s="7">
        <f>Tabla5[[#This Row],[(N) (N) Valor Pagos Efectuados]]/(Tabla5[[#This Row],[(N) (N) Valor Inicial Del Contrato]]+Tabla5[[#This Row],[(D) (D) Valor Total De Las Adiciones En Pesos]])</f>
        <v>1</v>
      </c>
    </row>
    <row r="547" spans="1:10" x14ac:dyDescent="0.3">
      <c r="A547">
        <v>554</v>
      </c>
      <c r="B547" t="s">
        <v>263</v>
      </c>
      <c r="C547" s="2">
        <v>16000000</v>
      </c>
      <c r="D547" s="1">
        <v>45862</v>
      </c>
      <c r="E547" s="1">
        <v>46014</v>
      </c>
      <c r="F547" s="2">
        <v>16000000</v>
      </c>
      <c r="G547" s="2">
        <v>0</v>
      </c>
      <c r="H547" s="4">
        <v>0</v>
      </c>
      <c r="I547" s="6">
        <f>Tabla5[[#This Row],[(N) (N) Valor Inicial Del Contrato]]+Tabla5[[#This Row],[(D) (D) Valor Total De Las Adiciones En Pesos]]-Tabla5[[#This Row],[(N) (N) Valor Pagos Efectuados]]</f>
        <v>0</v>
      </c>
      <c r="J547" s="7">
        <f>Tabla5[[#This Row],[(N) (N) Valor Pagos Efectuados]]/(Tabla5[[#This Row],[(N) (N) Valor Inicial Del Contrato]]+Tabla5[[#This Row],[(D) (D) Valor Total De Las Adiciones En Pesos]])</f>
        <v>1</v>
      </c>
    </row>
    <row r="548" spans="1:10" x14ac:dyDescent="0.3">
      <c r="A548">
        <v>555</v>
      </c>
      <c r="B548" t="s">
        <v>266</v>
      </c>
      <c r="C548" s="2">
        <v>12600000</v>
      </c>
      <c r="D548" s="1">
        <v>45863</v>
      </c>
      <c r="E548" s="1">
        <v>46000</v>
      </c>
      <c r="F548" s="2">
        <v>12600000</v>
      </c>
      <c r="G548" s="2">
        <v>0</v>
      </c>
      <c r="H548" s="4">
        <v>0</v>
      </c>
      <c r="I548" s="6">
        <f>Tabla5[[#This Row],[(N) (N) Valor Inicial Del Contrato]]+Tabla5[[#This Row],[(D) (D) Valor Total De Las Adiciones En Pesos]]-Tabla5[[#This Row],[(N) (N) Valor Pagos Efectuados]]</f>
        <v>0</v>
      </c>
      <c r="J548" s="7">
        <f>Tabla5[[#This Row],[(N) (N) Valor Pagos Efectuados]]/(Tabla5[[#This Row],[(N) (N) Valor Inicial Del Contrato]]+Tabla5[[#This Row],[(D) (D) Valor Total De Las Adiciones En Pesos]])</f>
        <v>1</v>
      </c>
    </row>
    <row r="549" spans="1:10" x14ac:dyDescent="0.3">
      <c r="A549">
        <v>556</v>
      </c>
      <c r="B549" t="s">
        <v>267</v>
      </c>
      <c r="C549" s="2">
        <v>18250000</v>
      </c>
      <c r="D549" s="1">
        <v>45864</v>
      </c>
      <c r="E549" s="1">
        <v>46016</v>
      </c>
      <c r="F549" s="2">
        <v>2433333</v>
      </c>
      <c r="G549" s="2">
        <v>0</v>
      </c>
      <c r="H549" s="4">
        <v>0</v>
      </c>
      <c r="I549" s="6">
        <f>Tabla5[[#This Row],[(N) (N) Valor Inicial Del Contrato]]+Tabla5[[#This Row],[(D) (D) Valor Total De Las Adiciones En Pesos]]-Tabla5[[#This Row],[(N) (N) Valor Pagos Efectuados]]</f>
        <v>15816667</v>
      </c>
      <c r="J549" s="7">
        <f>Tabla5[[#This Row],[(N) (N) Valor Pagos Efectuados]]/(Tabla5[[#This Row],[(N) (N) Valor Inicial Del Contrato]]+Tabla5[[#This Row],[(D) (D) Valor Total De Las Adiciones En Pesos]])</f>
        <v>0.13333331506849316</v>
      </c>
    </row>
    <row r="550" spans="1:10" x14ac:dyDescent="0.3">
      <c r="A550">
        <v>557</v>
      </c>
      <c r="B550" t="s">
        <v>268</v>
      </c>
      <c r="C550" s="2">
        <v>16000000</v>
      </c>
      <c r="D550" s="1">
        <v>45863</v>
      </c>
      <c r="E550" s="1">
        <v>46034</v>
      </c>
      <c r="F550" s="2">
        <v>18026667</v>
      </c>
      <c r="G550" s="2">
        <v>202666667</v>
      </c>
      <c r="H550" s="4">
        <v>1</v>
      </c>
      <c r="I550" s="6">
        <f>Tabla5[[#This Row],[(N) (N) Valor Inicial Del Contrato]]+Tabla5[[#This Row],[(D) (D) Valor Total De Las Adiciones En Pesos]]-Tabla5[[#This Row],[(N) (N) Valor Pagos Efectuados]]</f>
        <v>200640000</v>
      </c>
      <c r="J550" s="7">
        <f>Tabla5[[#This Row],[(N) (N) Valor Pagos Efectuados]]/(Tabla5[[#This Row],[(N) (N) Valor Inicial Del Contrato]]+Tabla5[[#This Row],[(D) (D) Valor Total De Las Adiciones En Pesos]])</f>
        <v>8.2439025788964906E-2</v>
      </c>
    </row>
    <row r="551" spans="1:10" x14ac:dyDescent="0.3">
      <c r="A551">
        <v>558</v>
      </c>
      <c r="B551" t="s">
        <v>269</v>
      </c>
      <c r="C551" s="2">
        <v>16000000</v>
      </c>
      <c r="D551" s="1">
        <v>45863</v>
      </c>
      <c r="E551" s="1">
        <v>46015</v>
      </c>
      <c r="F551" s="2">
        <v>16000000</v>
      </c>
      <c r="G551" s="2">
        <v>0</v>
      </c>
      <c r="H551" s="4">
        <v>0</v>
      </c>
      <c r="I551" s="6">
        <f>Tabla5[[#This Row],[(N) (N) Valor Inicial Del Contrato]]+Tabla5[[#This Row],[(D) (D) Valor Total De Las Adiciones En Pesos]]-Tabla5[[#This Row],[(N) (N) Valor Pagos Efectuados]]</f>
        <v>0</v>
      </c>
      <c r="J551" s="7">
        <f>Tabla5[[#This Row],[(N) (N) Valor Pagos Efectuados]]/(Tabla5[[#This Row],[(N) (N) Valor Inicial Del Contrato]]+Tabla5[[#This Row],[(D) (D) Valor Total De Las Adiciones En Pesos]])</f>
        <v>1</v>
      </c>
    </row>
    <row r="552" spans="1:10" x14ac:dyDescent="0.3">
      <c r="A552">
        <v>559</v>
      </c>
      <c r="B552" t="s">
        <v>270</v>
      </c>
      <c r="C552" s="2">
        <v>11250000</v>
      </c>
      <c r="D552" s="1">
        <v>45863</v>
      </c>
      <c r="E552" s="1">
        <v>46000</v>
      </c>
      <c r="F552" s="2">
        <v>11250000</v>
      </c>
      <c r="G552" s="2">
        <v>0</v>
      </c>
      <c r="H552" s="4">
        <v>0</v>
      </c>
      <c r="I552" s="6">
        <f>Tabla5[[#This Row],[(N) (N) Valor Inicial Del Contrato]]+Tabla5[[#This Row],[(D) (D) Valor Total De Las Adiciones En Pesos]]-Tabla5[[#This Row],[(N) (N) Valor Pagos Efectuados]]</f>
        <v>0</v>
      </c>
      <c r="J552" s="7">
        <f>Tabla5[[#This Row],[(N) (N) Valor Pagos Efectuados]]/(Tabla5[[#This Row],[(N) (N) Valor Inicial Del Contrato]]+Tabla5[[#This Row],[(D) (D) Valor Total De Las Adiciones En Pesos]])</f>
        <v>1</v>
      </c>
    </row>
    <row r="553" spans="1:10" x14ac:dyDescent="0.3">
      <c r="A553">
        <v>560</v>
      </c>
      <c r="B553" t="s">
        <v>271</v>
      </c>
      <c r="C553" s="2">
        <v>11250000</v>
      </c>
      <c r="D553" s="1">
        <v>45863</v>
      </c>
      <c r="E553" s="1">
        <v>46000</v>
      </c>
      <c r="F553" s="2">
        <v>11250000</v>
      </c>
      <c r="G553" s="2">
        <v>0</v>
      </c>
      <c r="H553" s="4">
        <v>0</v>
      </c>
      <c r="I553" s="6">
        <f>Tabla5[[#This Row],[(N) (N) Valor Inicial Del Contrato]]+Tabla5[[#This Row],[(D) (D) Valor Total De Las Adiciones En Pesos]]-Tabla5[[#This Row],[(N) (N) Valor Pagos Efectuados]]</f>
        <v>0</v>
      </c>
      <c r="J553" s="7">
        <f>Tabla5[[#This Row],[(N) (N) Valor Pagos Efectuados]]/(Tabla5[[#This Row],[(N) (N) Valor Inicial Del Contrato]]+Tabla5[[#This Row],[(D) (D) Valor Total De Las Adiciones En Pesos]])</f>
        <v>1</v>
      </c>
    </row>
    <row r="554" spans="1:10" x14ac:dyDescent="0.3">
      <c r="A554">
        <v>561</v>
      </c>
      <c r="B554" t="s">
        <v>272</v>
      </c>
      <c r="C554" s="2">
        <v>12600000</v>
      </c>
      <c r="D554" s="1">
        <v>45863</v>
      </c>
      <c r="E554" s="1">
        <v>46000</v>
      </c>
      <c r="F554" s="2">
        <v>12600000</v>
      </c>
      <c r="G554" s="2">
        <v>0</v>
      </c>
      <c r="H554" s="4">
        <v>0</v>
      </c>
      <c r="I554" s="6">
        <f>Tabla5[[#This Row],[(N) (N) Valor Inicial Del Contrato]]+Tabla5[[#This Row],[(D) (D) Valor Total De Las Adiciones En Pesos]]-Tabla5[[#This Row],[(N) (N) Valor Pagos Efectuados]]</f>
        <v>0</v>
      </c>
      <c r="J554" s="7">
        <f>Tabla5[[#This Row],[(N) (N) Valor Pagos Efectuados]]/(Tabla5[[#This Row],[(N) (N) Valor Inicial Del Contrato]]+Tabla5[[#This Row],[(D) (D) Valor Total De Las Adiciones En Pesos]])</f>
        <v>1</v>
      </c>
    </row>
    <row r="555" spans="1:10" x14ac:dyDescent="0.3">
      <c r="A555">
        <v>562</v>
      </c>
      <c r="B555" t="s">
        <v>262</v>
      </c>
      <c r="C555" s="2">
        <v>12600000</v>
      </c>
      <c r="D555" s="1">
        <v>45863</v>
      </c>
      <c r="E555" s="1">
        <v>46000</v>
      </c>
      <c r="F555" s="2">
        <v>12600000</v>
      </c>
      <c r="G555" s="2">
        <v>0</v>
      </c>
      <c r="H555" s="4">
        <v>0</v>
      </c>
      <c r="I555" s="6">
        <f>Tabla5[[#This Row],[(N) (N) Valor Inicial Del Contrato]]+Tabla5[[#This Row],[(D) (D) Valor Total De Las Adiciones En Pesos]]-Tabla5[[#This Row],[(N) (N) Valor Pagos Efectuados]]</f>
        <v>0</v>
      </c>
      <c r="J555" s="7">
        <f>Tabla5[[#This Row],[(N) (N) Valor Pagos Efectuados]]/(Tabla5[[#This Row],[(N) (N) Valor Inicial Del Contrato]]+Tabla5[[#This Row],[(D) (D) Valor Total De Las Adiciones En Pesos]])</f>
        <v>1</v>
      </c>
    </row>
    <row r="556" spans="1:10" x14ac:dyDescent="0.3">
      <c r="A556">
        <v>563</v>
      </c>
      <c r="B556" t="s">
        <v>266</v>
      </c>
      <c r="C556" s="2">
        <v>12600000</v>
      </c>
      <c r="D556" s="1">
        <v>45866</v>
      </c>
      <c r="E556" s="1">
        <v>46003</v>
      </c>
      <c r="F556" s="2">
        <v>12600000</v>
      </c>
      <c r="G556" s="2">
        <v>0</v>
      </c>
      <c r="H556" s="4">
        <v>0</v>
      </c>
      <c r="I556" s="6">
        <f>Tabla5[[#This Row],[(N) (N) Valor Inicial Del Contrato]]+Tabla5[[#This Row],[(D) (D) Valor Total De Las Adiciones En Pesos]]-Tabla5[[#This Row],[(N) (N) Valor Pagos Efectuados]]</f>
        <v>0</v>
      </c>
      <c r="J556" s="7">
        <f>Tabla5[[#This Row],[(N) (N) Valor Pagos Efectuados]]/(Tabla5[[#This Row],[(N) (N) Valor Inicial Del Contrato]]+Tabla5[[#This Row],[(D) (D) Valor Total De Las Adiciones En Pesos]])</f>
        <v>1</v>
      </c>
    </row>
    <row r="557" spans="1:10" x14ac:dyDescent="0.3">
      <c r="A557">
        <v>564</v>
      </c>
      <c r="B557" t="s">
        <v>273</v>
      </c>
      <c r="C557" s="2">
        <v>72652677</v>
      </c>
      <c r="D557" s="1">
        <v>45863</v>
      </c>
      <c r="E557" s="1">
        <v>46015</v>
      </c>
      <c r="F557" s="2">
        <v>66652677</v>
      </c>
      <c r="G557" s="2">
        <v>36224281</v>
      </c>
      <c r="H557" s="4">
        <v>1</v>
      </c>
      <c r="I557" s="6">
        <f>Tabla5[[#This Row],[(N) (N) Valor Inicial Del Contrato]]+Tabla5[[#This Row],[(D) (D) Valor Total De Las Adiciones En Pesos]]-Tabla5[[#This Row],[(N) (N) Valor Pagos Efectuados]]</f>
        <v>42224281</v>
      </c>
      <c r="J557" s="7">
        <f>Tabla5[[#This Row],[(N) (N) Valor Pagos Efectuados]]/(Tabla5[[#This Row],[(N) (N) Valor Inicial Del Contrato]]+Tabla5[[#This Row],[(D) (D) Valor Total De Las Adiciones En Pesos]])</f>
        <v>0.612183497999641</v>
      </c>
    </row>
    <row r="558" spans="1:10" x14ac:dyDescent="0.3">
      <c r="A558">
        <v>565</v>
      </c>
      <c r="B558" t="s">
        <v>274</v>
      </c>
      <c r="C558" s="2">
        <v>190668159</v>
      </c>
      <c r="D558" s="1">
        <v>45864</v>
      </c>
      <c r="E558" s="1">
        <v>46016</v>
      </c>
      <c r="F558" s="2">
        <v>190654427</v>
      </c>
      <c r="G558" s="2">
        <v>0</v>
      </c>
      <c r="H558" s="4">
        <v>0</v>
      </c>
      <c r="I558" s="6">
        <f>Tabla5[[#This Row],[(N) (N) Valor Inicial Del Contrato]]+Tabla5[[#This Row],[(D) (D) Valor Total De Las Adiciones En Pesos]]-Tabla5[[#This Row],[(N) (N) Valor Pagos Efectuados]]</f>
        <v>13732</v>
      </c>
      <c r="J558" s="7">
        <f>Tabla5[[#This Row],[(N) (N) Valor Pagos Efectuados]]/(Tabla5[[#This Row],[(N) (N) Valor Inicial Del Contrato]]+Tabla5[[#This Row],[(D) (D) Valor Total De Las Adiciones En Pesos]])</f>
        <v>0.99992797958467727</v>
      </c>
    </row>
    <row r="559" spans="1:10" x14ac:dyDescent="0.3">
      <c r="A559">
        <v>566</v>
      </c>
      <c r="B559" t="s">
        <v>275</v>
      </c>
      <c r="C559" s="2">
        <v>16000000</v>
      </c>
      <c r="D559" s="1">
        <v>45863</v>
      </c>
      <c r="E559" s="1">
        <v>46020</v>
      </c>
      <c r="F559" s="2">
        <v>20666667</v>
      </c>
      <c r="G559" s="2">
        <v>466666666</v>
      </c>
      <c r="H559" s="4">
        <v>2</v>
      </c>
      <c r="I559" s="6">
        <f>Tabla5[[#This Row],[(N) (N) Valor Inicial Del Contrato]]+Tabla5[[#This Row],[(D) (D) Valor Total De Las Adiciones En Pesos]]-Tabla5[[#This Row],[(N) (N) Valor Pagos Efectuados]]</f>
        <v>461999999</v>
      </c>
      <c r="J559" s="7">
        <f>Tabla5[[#This Row],[(N) (N) Valor Pagos Efectuados]]/(Tabla5[[#This Row],[(N) (N) Valor Inicial Del Contrato]]+Tabla5[[#This Row],[(D) (D) Valor Total De Las Adiciones En Pesos]])</f>
        <v>4.2817680307759225E-2</v>
      </c>
    </row>
    <row r="560" spans="1:10" x14ac:dyDescent="0.3">
      <c r="A560">
        <v>567</v>
      </c>
      <c r="B560" t="s">
        <v>243</v>
      </c>
      <c r="C560" s="2">
        <v>12800000</v>
      </c>
      <c r="D560" s="1">
        <v>45866</v>
      </c>
      <c r="E560" s="1">
        <v>45988</v>
      </c>
      <c r="F560" s="2">
        <v>12800000</v>
      </c>
      <c r="G560" s="2">
        <v>0</v>
      </c>
      <c r="H560" s="4">
        <v>0</v>
      </c>
      <c r="I560" s="6">
        <f>Tabla5[[#This Row],[(N) (N) Valor Inicial Del Contrato]]+Tabla5[[#This Row],[(D) (D) Valor Total De Las Adiciones En Pesos]]-Tabla5[[#This Row],[(N) (N) Valor Pagos Efectuados]]</f>
        <v>0</v>
      </c>
      <c r="J560" s="7">
        <f>Tabla5[[#This Row],[(N) (N) Valor Pagos Efectuados]]/(Tabla5[[#This Row],[(N) (N) Valor Inicial Del Contrato]]+Tabla5[[#This Row],[(D) (D) Valor Total De Las Adiciones En Pesos]])</f>
        <v>1</v>
      </c>
    </row>
    <row r="561" spans="1:10" x14ac:dyDescent="0.3">
      <c r="A561">
        <v>568</v>
      </c>
      <c r="B561" t="s">
        <v>276</v>
      </c>
      <c r="C561" s="2">
        <v>14400000</v>
      </c>
      <c r="D561" s="1">
        <v>45866</v>
      </c>
      <c r="E561" s="1">
        <v>46003</v>
      </c>
      <c r="F561" s="2">
        <v>14400000</v>
      </c>
      <c r="G561" s="2">
        <v>0</v>
      </c>
      <c r="H561" s="4">
        <v>0</v>
      </c>
      <c r="I561" s="6">
        <f>Tabla5[[#This Row],[(N) (N) Valor Inicial Del Contrato]]+Tabla5[[#This Row],[(D) (D) Valor Total De Las Adiciones En Pesos]]-Tabla5[[#This Row],[(N) (N) Valor Pagos Efectuados]]</f>
        <v>0</v>
      </c>
      <c r="J561" s="7">
        <f>Tabla5[[#This Row],[(N) (N) Valor Pagos Efectuados]]/(Tabla5[[#This Row],[(N) (N) Valor Inicial Del Contrato]]+Tabla5[[#This Row],[(D) (D) Valor Total De Las Adiciones En Pesos]])</f>
        <v>1</v>
      </c>
    </row>
    <row r="562" spans="1:10" x14ac:dyDescent="0.3">
      <c r="A562">
        <v>569</v>
      </c>
      <c r="B562" t="s">
        <v>266</v>
      </c>
      <c r="C562" s="2">
        <v>12600000</v>
      </c>
      <c r="D562" s="1">
        <v>45866</v>
      </c>
      <c r="E562" s="1">
        <v>46003</v>
      </c>
      <c r="F562" s="2">
        <v>12600000</v>
      </c>
      <c r="G562" s="2">
        <v>0</v>
      </c>
      <c r="H562" s="4">
        <v>0</v>
      </c>
      <c r="I562" s="6">
        <f>Tabla5[[#This Row],[(N) (N) Valor Inicial Del Contrato]]+Tabla5[[#This Row],[(D) (D) Valor Total De Las Adiciones En Pesos]]-Tabla5[[#This Row],[(N) (N) Valor Pagos Efectuados]]</f>
        <v>0</v>
      </c>
      <c r="J562" s="7">
        <f>Tabla5[[#This Row],[(N) (N) Valor Pagos Efectuados]]/(Tabla5[[#This Row],[(N) (N) Valor Inicial Del Contrato]]+Tabla5[[#This Row],[(D) (D) Valor Total De Las Adiciones En Pesos]])</f>
        <v>1</v>
      </c>
    </row>
    <row r="563" spans="1:10" x14ac:dyDescent="0.3">
      <c r="A563">
        <v>570</v>
      </c>
      <c r="B563" t="s">
        <v>243</v>
      </c>
      <c r="C563" s="2">
        <v>12800000</v>
      </c>
      <c r="D563" s="1">
        <v>45866</v>
      </c>
      <c r="E563" s="1">
        <v>45988</v>
      </c>
      <c r="F563" s="2">
        <v>12800000</v>
      </c>
      <c r="G563" s="2">
        <v>0</v>
      </c>
      <c r="H563" s="4">
        <v>0</v>
      </c>
      <c r="I563" s="6">
        <f>Tabla5[[#This Row],[(N) (N) Valor Inicial Del Contrato]]+Tabla5[[#This Row],[(D) (D) Valor Total De Las Adiciones En Pesos]]-Tabla5[[#This Row],[(N) (N) Valor Pagos Efectuados]]</f>
        <v>0</v>
      </c>
      <c r="J563" s="7">
        <f>Tabla5[[#This Row],[(N) (N) Valor Pagos Efectuados]]/(Tabla5[[#This Row],[(N) (N) Valor Inicial Del Contrato]]+Tabla5[[#This Row],[(D) (D) Valor Total De Las Adiciones En Pesos]])</f>
        <v>1</v>
      </c>
    </row>
    <row r="564" spans="1:10" x14ac:dyDescent="0.3">
      <c r="A564">
        <v>571</v>
      </c>
      <c r="B564" t="s">
        <v>277</v>
      </c>
      <c r="C564" s="2">
        <v>15750000</v>
      </c>
      <c r="D564" s="1">
        <v>45866</v>
      </c>
      <c r="E564" s="1">
        <v>46001</v>
      </c>
      <c r="F564" s="2">
        <v>17150000</v>
      </c>
      <c r="G564" s="2">
        <v>0</v>
      </c>
      <c r="H564" s="4">
        <v>0</v>
      </c>
      <c r="I564" s="6">
        <f>Tabla5[[#This Row],[(N) (N) Valor Inicial Del Contrato]]+Tabla5[[#This Row],[(D) (D) Valor Total De Las Adiciones En Pesos]]-Tabla5[[#This Row],[(N) (N) Valor Pagos Efectuados]]</f>
        <v>-1400000</v>
      </c>
      <c r="J564" s="7">
        <v>1</v>
      </c>
    </row>
    <row r="565" spans="1:10" x14ac:dyDescent="0.3">
      <c r="A565">
        <v>572</v>
      </c>
      <c r="B565" t="s">
        <v>243</v>
      </c>
      <c r="C565" s="2">
        <v>12800000</v>
      </c>
      <c r="D565" s="1">
        <v>45866</v>
      </c>
      <c r="E565" s="1">
        <v>45988</v>
      </c>
      <c r="F565" s="2">
        <v>12800000</v>
      </c>
      <c r="G565" s="2">
        <v>0</v>
      </c>
      <c r="H565" s="4">
        <v>0</v>
      </c>
      <c r="I565" s="6">
        <f>Tabla5[[#This Row],[(N) (N) Valor Inicial Del Contrato]]+Tabla5[[#This Row],[(D) (D) Valor Total De Las Adiciones En Pesos]]-Tabla5[[#This Row],[(N) (N) Valor Pagos Efectuados]]</f>
        <v>0</v>
      </c>
      <c r="J565" s="7">
        <f>Tabla5[[#This Row],[(N) (N) Valor Pagos Efectuados]]/(Tabla5[[#This Row],[(N) (N) Valor Inicial Del Contrato]]+Tabla5[[#This Row],[(D) (D) Valor Total De Las Adiciones En Pesos]])</f>
        <v>1</v>
      </c>
    </row>
    <row r="566" spans="1:10" x14ac:dyDescent="0.3">
      <c r="A566">
        <v>573</v>
      </c>
      <c r="B566" t="s">
        <v>266</v>
      </c>
      <c r="C566" s="2">
        <v>12600000</v>
      </c>
      <c r="D566" s="1">
        <v>45867</v>
      </c>
      <c r="E566" s="1">
        <v>46004</v>
      </c>
      <c r="F566" s="2">
        <v>0</v>
      </c>
      <c r="G566" s="2">
        <v>0</v>
      </c>
      <c r="H566" s="4">
        <v>0</v>
      </c>
      <c r="I566" s="6">
        <f>Tabla5[[#This Row],[(N) (N) Valor Inicial Del Contrato]]+Tabla5[[#This Row],[(D) (D) Valor Total De Las Adiciones En Pesos]]-Tabla5[[#This Row],[(N) (N) Valor Pagos Efectuados]]</f>
        <v>12600000</v>
      </c>
      <c r="J566" s="7">
        <f>Tabla5[[#This Row],[(N) (N) Valor Pagos Efectuados]]/(Tabla5[[#This Row],[(N) (N) Valor Inicial Del Contrato]]+Tabla5[[#This Row],[(D) (D) Valor Total De Las Adiciones En Pesos]])</f>
        <v>0</v>
      </c>
    </row>
    <row r="567" spans="1:10" x14ac:dyDescent="0.3">
      <c r="A567">
        <v>574</v>
      </c>
      <c r="B567" t="s">
        <v>278</v>
      </c>
      <c r="C567" s="2">
        <v>6000000</v>
      </c>
      <c r="D567" s="1">
        <v>45868</v>
      </c>
      <c r="E567" s="1">
        <v>45929</v>
      </c>
      <c r="F567" s="2">
        <v>6000000</v>
      </c>
      <c r="G567" s="2">
        <v>0</v>
      </c>
      <c r="H567" s="4">
        <v>0</v>
      </c>
      <c r="I567" s="6">
        <f>Tabla5[[#This Row],[(N) (N) Valor Inicial Del Contrato]]+Tabla5[[#This Row],[(D) (D) Valor Total De Las Adiciones En Pesos]]-Tabla5[[#This Row],[(N) (N) Valor Pagos Efectuados]]</f>
        <v>0</v>
      </c>
      <c r="J567" s="7">
        <f>Tabla5[[#This Row],[(N) (N) Valor Pagos Efectuados]]/(Tabla5[[#This Row],[(N) (N) Valor Inicial Del Contrato]]+Tabla5[[#This Row],[(D) (D) Valor Total De Las Adiciones En Pesos]])</f>
        <v>1</v>
      </c>
    </row>
    <row r="568" spans="1:10" x14ac:dyDescent="0.3">
      <c r="A568">
        <v>575</v>
      </c>
      <c r="B568" t="s">
        <v>279</v>
      </c>
      <c r="C568" s="2">
        <v>9000000</v>
      </c>
      <c r="D568" s="1">
        <v>45868</v>
      </c>
      <c r="E568" s="1">
        <v>45929</v>
      </c>
      <c r="F568" s="2">
        <v>9000000</v>
      </c>
      <c r="G568" s="2">
        <v>0</v>
      </c>
      <c r="H568" s="4">
        <v>0</v>
      </c>
      <c r="I568" s="6">
        <f>Tabla5[[#This Row],[(N) (N) Valor Inicial Del Contrato]]+Tabla5[[#This Row],[(D) (D) Valor Total De Las Adiciones En Pesos]]-Tabla5[[#This Row],[(N) (N) Valor Pagos Efectuados]]</f>
        <v>0</v>
      </c>
      <c r="J568" s="7">
        <f>Tabla5[[#This Row],[(N) (N) Valor Pagos Efectuados]]/(Tabla5[[#This Row],[(N) (N) Valor Inicial Del Contrato]]+Tabla5[[#This Row],[(D) (D) Valor Total De Las Adiciones En Pesos]])</f>
        <v>1</v>
      </c>
    </row>
    <row r="569" spans="1:10" x14ac:dyDescent="0.3">
      <c r="A569">
        <v>576</v>
      </c>
      <c r="B569" t="s">
        <v>280</v>
      </c>
      <c r="C569" s="2">
        <v>7500000</v>
      </c>
      <c r="D569" s="1">
        <v>45868</v>
      </c>
      <c r="E569" s="1">
        <v>45929</v>
      </c>
      <c r="F569" s="2">
        <v>7500000</v>
      </c>
      <c r="G569" s="2">
        <v>0</v>
      </c>
      <c r="H569" s="4">
        <v>0</v>
      </c>
      <c r="I569" s="6">
        <f>Tabla5[[#This Row],[(N) (N) Valor Inicial Del Contrato]]+Tabla5[[#This Row],[(D) (D) Valor Total De Las Adiciones En Pesos]]-Tabla5[[#This Row],[(N) (N) Valor Pagos Efectuados]]</f>
        <v>0</v>
      </c>
      <c r="J569" s="7">
        <f>Tabla5[[#This Row],[(N) (N) Valor Pagos Efectuados]]/(Tabla5[[#This Row],[(N) (N) Valor Inicial Del Contrato]]+Tabla5[[#This Row],[(D) (D) Valor Total De Las Adiciones En Pesos]])</f>
        <v>1</v>
      </c>
    </row>
    <row r="570" spans="1:10" x14ac:dyDescent="0.3">
      <c r="A570">
        <v>577</v>
      </c>
      <c r="B570" t="s">
        <v>226</v>
      </c>
      <c r="C570" s="2">
        <v>15300000</v>
      </c>
      <c r="D570" s="1">
        <v>45863</v>
      </c>
      <c r="E570" s="1">
        <v>46004</v>
      </c>
      <c r="F570" s="2">
        <v>15300000</v>
      </c>
      <c r="G570" s="2">
        <v>0</v>
      </c>
      <c r="H570" s="4">
        <v>0</v>
      </c>
      <c r="I570" s="6">
        <f>Tabla5[[#This Row],[(N) (N) Valor Inicial Del Contrato]]+Tabla5[[#This Row],[(D) (D) Valor Total De Las Adiciones En Pesos]]-Tabla5[[#This Row],[(N) (N) Valor Pagos Efectuados]]</f>
        <v>0</v>
      </c>
      <c r="J570" s="7">
        <f>Tabla5[[#This Row],[(N) (N) Valor Pagos Efectuados]]/(Tabla5[[#This Row],[(N) (N) Valor Inicial Del Contrato]]+Tabla5[[#This Row],[(D) (D) Valor Total De Las Adiciones En Pesos]])</f>
        <v>1</v>
      </c>
    </row>
    <row r="571" spans="1:10" x14ac:dyDescent="0.3">
      <c r="A571">
        <v>578</v>
      </c>
      <c r="B571" t="s">
        <v>209</v>
      </c>
      <c r="C571" s="2">
        <v>12150000</v>
      </c>
      <c r="D571" s="1">
        <v>45866</v>
      </c>
      <c r="E571" s="1">
        <v>46034</v>
      </c>
      <c r="F571" s="2">
        <v>14850000</v>
      </c>
      <c r="G571" s="2">
        <v>2700000</v>
      </c>
      <c r="H571" s="4">
        <v>1</v>
      </c>
      <c r="I571" s="6">
        <f>Tabla5[[#This Row],[(N) (N) Valor Inicial Del Contrato]]+Tabla5[[#This Row],[(D) (D) Valor Total De Las Adiciones En Pesos]]-Tabla5[[#This Row],[(N) (N) Valor Pagos Efectuados]]</f>
        <v>0</v>
      </c>
      <c r="J571" s="7">
        <f>Tabla5[[#This Row],[(N) (N) Valor Pagos Efectuados]]/(Tabla5[[#This Row],[(N) (N) Valor Inicial Del Contrato]]+Tabla5[[#This Row],[(D) (D) Valor Total De Las Adiciones En Pesos]])</f>
        <v>1</v>
      </c>
    </row>
    <row r="572" spans="1:10" x14ac:dyDescent="0.3">
      <c r="A572">
        <v>579</v>
      </c>
      <c r="B572" t="s">
        <v>281</v>
      </c>
      <c r="C572" s="2">
        <v>12150000</v>
      </c>
      <c r="D572" s="1">
        <v>45864</v>
      </c>
      <c r="E572" s="1">
        <v>46001</v>
      </c>
      <c r="F572" s="2">
        <v>12150000</v>
      </c>
      <c r="G572" s="2">
        <v>0</v>
      </c>
      <c r="H572" s="4">
        <v>0</v>
      </c>
      <c r="I572" s="6">
        <f>Tabla5[[#This Row],[(N) (N) Valor Inicial Del Contrato]]+Tabla5[[#This Row],[(D) (D) Valor Total De Las Adiciones En Pesos]]-Tabla5[[#This Row],[(N) (N) Valor Pagos Efectuados]]</f>
        <v>0</v>
      </c>
      <c r="J572" s="7">
        <f>Tabla5[[#This Row],[(N) (N) Valor Pagos Efectuados]]/(Tabla5[[#This Row],[(N) (N) Valor Inicial Del Contrato]]+Tabla5[[#This Row],[(D) (D) Valor Total De Las Adiciones En Pesos]])</f>
        <v>1</v>
      </c>
    </row>
    <row r="573" spans="1:10" x14ac:dyDescent="0.3">
      <c r="A573">
        <v>580</v>
      </c>
      <c r="B573" t="s">
        <v>216</v>
      </c>
      <c r="C573" s="2">
        <v>12600000</v>
      </c>
      <c r="D573" s="1">
        <v>45864</v>
      </c>
      <c r="E573" s="1">
        <v>46001</v>
      </c>
      <c r="F573" s="2">
        <v>12600000</v>
      </c>
      <c r="G573" s="2">
        <v>0</v>
      </c>
      <c r="H573" s="4">
        <v>0</v>
      </c>
      <c r="I573" s="6">
        <f>Tabla5[[#This Row],[(N) (N) Valor Inicial Del Contrato]]+Tabla5[[#This Row],[(D) (D) Valor Total De Las Adiciones En Pesos]]-Tabla5[[#This Row],[(N) (N) Valor Pagos Efectuados]]</f>
        <v>0</v>
      </c>
      <c r="J573" s="7">
        <f>Tabla5[[#This Row],[(N) (N) Valor Pagos Efectuados]]/(Tabla5[[#This Row],[(N) (N) Valor Inicial Del Contrato]]+Tabla5[[#This Row],[(D) (D) Valor Total De Las Adiciones En Pesos]])</f>
        <v>1</v>
      </c>
    </row>
    <row r="574" spans="1:10" x14ac:dyDescent="0.3">
      <c r="A574">
        <v>581</v>
      </c>
      <c r="B574" t="s">
        <v>282</v>
      </c>
      <c r="C574" s="2">
        <v>15300000</v>
      </c>
      <c r="D574" s="1">
        <v>45867</v>
      </c>
      <c r="E574" s="1">
        <v>46004</v>
      </c>
      <c r="F574" s="2">
        <v>15300000</v>
      </c>
      <c r="G574" s="2">
        <v>0</v>
      </c>
      <c r="H574" s="4">
        <v>0</v>
      </c>
      <c r="I574" s="6">
        <f>Tabla5[[#This Row],[(N) (N) Valor Inicial Del Contrato]]+Tabla5[[#This Row],[(D) (D) Valor Total De Las Adiciones En Pesos]]-Tabla5[[#This Row],[(N) (N) Valor Pagos Efectuados]]</f>
        <v>0</v>
      </c>
      <c r="J574" s="7">
        <f>Tabla5[[#This Row],[(N) (N) Valor Pagos Efectuados]]/(Tabla5[[#This Row],[(N) (N) Valor Inicial Del Contrato]]+Tabla5[[#This Row],[(D) (D) Valor Total De Las Adiciones En Pesos]])</f>
        <v>1</v>
      </c>
    </row>
    <row r="575" spans="1:10" x14ac:dyDescent="0.3">
      <c r="A575">
        <v>582</v>
      </c>
      <c r="B575" t="s">
        <v>283</v>
      </c>
      <c r="C575" s="2">
        <v>4500000</v>
      </c>
      <c r="D575" s="1">
        <v>45870</v>
      </c>
      <c r="E575" s="1">
        <v>45930</v>
      </c>
      <c r="F575" s="2">
        <v>4500000</v>
      </c>
      <c r="G575" s="2">
        <v>0</v>
      </c>
      <c r="H575" s="4">
        <v>0</v>
      </c>
      <c r="I575" s="6">
        <f>Tabla5[[#This Row],[(N) (N) Valor Inicial Del Contrato]]+Tabla5[[#This Row],[(D) (D) Valor Total De Las Adiciones En Pesos]]-Tabla5[[#This Row],[(N) (N) Valor Pagos Efectuados]]</f>
        <v>0</v>
      </c>
      <c r="J575" s="7">
        <f>Tabla5[[#This Row],[(N) (N) Valor Pagos Efectuados]]/(Tabla5[[#This Row],[(N) (N) Valor Inicial Del Contrato]]+Tabla5[[#This Row],[(D) (D) Valor Total De Las Adiciones En Pesos]])</f>
        <v>1</v>
      </c>
    </row>
    <row r="576" spans="1:10" x14ac:dyDescent="0.3">
      <c r="A576">
        <v>583</v>
      </c>
      <c r="B576" t="s">
        <v>284</v>
      </c>
      <c r="C576" s="2">
        <v>2800000</v>
      </c>
      <c r="D576" s="1">
        <v>45870</v>
      </c>
      <c r="E576" s="1">
        <v>45930</v>
      </c>
      <c r="F576" s="2">
        <v>3200000</v>
      </c>
      <c r="G576" s="2">
        <v>0</v>
      </c>
      <c r="H576" s="4">
        <v>0</v>
      </c>
      <c r="I576" s="6">
        <f>Tabla5[[#This Row],[(N) (N) Valor Inicial Del Contrato]]+Tabla5[[#This Row],[(D) (D) Valor Total De Las Adiciones En Pesos]]-Tabla5[[#This Row],[(N) (N) Valor Pagos Efectuados]]</f>
        <v>-400000</v>
      </c>
      <c r="J576" s="7">
        <v>1</v>
      </c>
    </row>
    <row r="577" spans="1:10" x14ac:dyDescent="0.3">
      <c r="A577">
        <v>584</v>
      </c>
      <c r="B577" t="s">
        <v>285</v>
      </c>
      <c r="C577" s="2">
        <v>3200</v>
      </c>
      <c r="D577" s="1">
        <v>45869</v>
      </c>
      <c r="E577" s="1">
        <v>45930</v>
      </c>
      <c r="F577" s="2">
        <v>0</v>
      </c>
      <c r="G577" s="2">
        <v>0</v>
      </c>
      <c r="H577" s="4">
        <v>0</v>
      </c>
      <c r="I577" s="6">
        <f>Tabla5[[#This Row],[(N) (N) Valor Inicial Del Contrato]]+Tabla5[[#This Row],[(D) (D) Valor Total De Las Adiciones En Pesos]]-Tabla5[[#This Row],[(N) (N) Valor Pagos Efectuados]]</f>
        <v>3200</v>
      </c>
      <c r="J577" s="7">
        <f>Tabla5[[#This Row],[(N) (N) Valor Pagos Efectuados]]/(Tabla5[[#This Row],[(N) (N) Valor Inicial Del Contrato]]+Tabla5[[#This Row],[(D) (D) Valor Total De Las Adiciones En Pesos]])</f>
        <v>0</v>
      </c>
    </row>
    <row r="578" spans="1:10" x14ac:dyDescent="0.3">
      <c r="A578">
        <v>585</v>
      </c>
      <c r="B578" t="s">
        <v>286</v>
      </c>
      <c r="C578" s="2">
        <v>18000000</v>
      </c>
      <c r="D578" s="1">
        <v>45870</v>
      </c>
      <c r="E578" s="1">
        <v>45930</v>
      </c>
      <c r="F578" s="2">
        <v>18000000</v>
      </c>
      <c r="G578" s="2">
        <v>0</v>
      </c>
      <c r="H578" s="4">
        <v>0</v>
      </c>
      <c r="I578" s="6">
        <f>Tabla5[[#This Row],[(N) (N) Valor Inicial Del Contrato]]+Tabla5[[#This Row],[(D) (D) Valor Total De Las Adiciones En Pesos]]-Tabla5[[#This Row],[(N) (N) Valor Pagos Efectuados]]</f>
        <v>0</v>
      </c>
      <c r="J578" s="7">
        <f>Tabla5[[#This Row],[(N) (N) Valor Pagos Efectuados]]/(Tabla5[[#This Row],[(N) (N) Valor Inicial Del Contrato]]+Tabla5[[#This Row],[(D) (D) Valor Total De Las Adiciones En Pesos]])</f>
        <v>1</v>
      </c>
    </row>
    <row r="579" spans="1:10" x14ac:dyDescent="0.3">
      <c r="A579">
        <v>586</v>
      </c>
      <c r="B579" t="s">
        <v>226</v>
      </c>
      <c r="C579" s="2">
        <v>15300000</v>
      </c>
      <c r="D579" s="1">
        <v>45870</v>
      </c>
      <c r="E579" s="1">
        <v>46006</v>
      </c>
      <c r="F579" s="2">
        <v>15300000</v>
      </c>
      <c r="G579" s="2">
        <v>0</v>
      </c>
      <c r="H579" s="4">
        <v>0</v>
      </c>
      <c r="I579" s="6">
        <f>Tabla5[[#This Row],[(N) (N) Valor Inicial Del Contrato]]+Tabla5[[#This Row],[(D) (D) Valor Total De Las Adiciones En Pesos]]-Tabla5[[#This Row],[(N) (N) Valor Pagos Efectuados]]</f>
        <v>0</v>
      </c>
      <c r="J579" s="7">
        <f>Tabla5[[#This Row],[(N) (N) Valor Pagos Efectuados]]/(Tabla5[[#This Row],[(N) (N) Valor Inicial Del Contrato]]+Tabla5[[#This Row],[(D) (D) Valor Total De Las Adiciones En Pesos]])</f>
        <v>1</v>
      </c>
    </row>
    <row r="580" spans="1:10" x14ac:dyDescent="0.3">
      <c r="A580">
        <v>587</v>
      </c>
      <c r="B580" t="s">
        <v>287</v>
      </c>
      <c r="C580" s="2">
        <v>6000000</v>
      </c>
      <c r="D580" s="1">
        <v>45870</v>
      </c>
      <c r="E580" s="1">
        <v>45930</v>
      </c>
      <c r="F580" s="2">
        <v>6000000</v>
      </c>
      <c r="G580" s="2">
        <v>0</v>
      </c>
      <c r="H580" s="4">
        <v>0</v>
      </c>
      <c r="I580" s="6">
        <f>Tabla5[[#This Row],[(N) (N) Valor Inicial Del Contrato]]+Tabla5[[#This Row],[(D) (D) Valor Total De Las Adiciones En Pesos]]-Tabla5[[#This Row],[(N) (N) Valor Pagos Efectuados]]</f>
        <v>0</v>
      </c>
      <c r="J580" s="7">
        <f>Tabla5[[#This Row],[(N) (N) Valor Pagos Efectuados]]/(Tabla5[[#This Row],[(N) (N) Valor Inicial Del Contrato]]+Tabla5[[#This Row],[(D) (D) Valor Total De Las Adiciones En Pesos]])</f>
        <v>1</v>
      </c>
    </row>
    <row r="581" spans="1:10" x14ac:dyDescent="0.3">
      <c r="A581">
        <v>588</v>
      </c>
      <c r="B581" t="s">
        <v>209</v>
      </c>
      <c r="C581" s="2">
        <v>12150000</v>
      </c>
      <c r="D581" s="1">
        <v>45868</v>
      </c>
      <c r="E581" s="1">
        <v>46034</v>
      </c>
      <c r="F581" s="2">
        <v>12150000</v>
      </c>
      <c r="G581" s="2">
        <v>2610000</v>
      </c>
      <c r="H581" s="4">
        <v>1</v>
      </c>
      <c r="I581" s="6">
        <f>Tabla5[[#This Row],[(N) (N) Valor Inicial Del Contrato]]+Tabla5[[#This Row],[(D) (D) Valor Total De Las Adiciones En Pesos]]-Tabla5[[#This Row],[(N) (N) Valor Pagos Efectuados]]</f>
        <v>2610000</v>
      </c>
      <c r="J581" s="7">
        <f>Tabla5[[#This Row],[(N) (N) Valor Pagos Efectuados]]/(Tabla5[[#This Row],[(N) (N) Valor Inicial Del Contrato]]+Tabla5[[#This Row],[(D) (D) Valor Total De Las Adiciones En Pesos]])</f>
        <v>0.82317073170731703</v>
      </c>
    </row>
    <row r="582" spans="1:10" x14ac:dyDescent="0.3">
      <c r="A582">
        <v>589</v>
      </c>
      <c r="B582" t="s">
        <v>226</v>
      </c>
      <c r="C582" s="2">
        <v>15300000</v>
      </c>
      <c r="D582" s="1">
        <v>45870</v>
      </c>
      <c r="E582" s="1">
        <v>46006</v>
      </c>
      <c r="F582" s="2">
        <v>6800000</v>
      </c>
      <c r="G582" s="2">
        <v>0</v>
      </c>
      <c r="H582" s="4">
        <v>0</v>
      </c>
      <c r="I582" s="6">
        <f>Tabla5[[#This Row],[(N) (N) Valor Inicial Del Contrato]]+Tabla5[[#This Row],[(D) (D) Valor Total De Las Adiciones En Pesos]]-Tabla5[[#This Row],[(N) (N) Valor Pagos Efectuados]]</f>
        <v>8500000</v>
      </c>
      <c r="J582" s="7">
        <f>Tabla5[[#This Row],[(N) (N) Valor Pagos Efectuados]]/(Tabla5[[#This Row],[(N) (N) Valor Inicial Del Contrato]]+Tabla5[[#This Row],[(D) (D) Valor Total De Las Adiciones En Pesos]])</f>
        <v>0.44444444444444442</v>
      </c>
    </row>
    <row r="583" spans="1:10" x14ac:dyDescent="0.3">
      <c r="A583">
        <v>590</v>
      </c>
      <c r="B583" t="s">
        <v>288</v>
      </c>
      <c r="C583" s="2">
        <v>15300000</v>
      </c>
      <c r="D583" s="1">
        <v>45870</v>
      </c>
      <c r="E583" s="1">
        <v>46006</v>
      </c>
      <c r="F583" s="2">
        <v>15300000</v>
      </c>
      <c r="G583" s="2">
        <v>0</v>
      </c>
      <c r="H583" s="4">
        <v>0</v>
      </c>
      <c r="I583" s="6">
        <f>Tabla5[[#This Row],[(N) (N) Valor Inicial Del Contrato]]+Tabla5[[#This Row],[(D) (D) Valor Total De Las Adiciones En Pesos]]-Tabla5[[#This Row],[(N) (N) Valor Pagos Efectuados]]</f>
        <v>0</v>
      </c>
      <c r="J583" s="7">
        <f>Tabla5[[#This Row],[(N) (N) Valor Pagos Efectuados]]/(Tabla5[[#This Row],[(N) (N) Valor Inicial Del Contrato]]+Tabla5[[#This Row],[(D) (D) Valor Total De Las Adiciones En Pesos]])</f>
        <v>1</v>
      </c>
    </row>
    <row r="584" spans="1:10" x14ac:dyDescent="0.3">
      <c r="A584">
        <v>591</v>
      </c>
      <c r="B584" t="s">
        <v>288</v>
      </c>
      <c r="C584" s="2">
        <v>15300000</v>
      </c>
      <c r="D584" s="1">
        <v>45870</v>
      </c>
      <c r="E584" s="1">
        <v>46006</v>
      </c>
      <c r="F584" s="2">
        <v>15300000</v>
      </c>
      <c r="G584" s="2">
        <v>0</v>
      </c>
      <c r="H584" s="4">
        <v>0</v>
      </c>
      <c r="I584" s="6">
        <f>Tabla5[[#This Row],[(N) (N) Valor Inicial Del Contrato]]+Tabla5[[#This Row],[(D) (D) Valor Total De Las Adiciones En Pesos]]-Tabla5[[#This Row],[(N) (N) Valor Pagos Efectuados]]</f>
        <v>0</v>
      </c>
      <c r="J584" s="7">
        <f>Tabla5[[#This Row],[(N) (N) Valor Pagos Efectuados]]/(Tabla5[[#This Row],[(N) (N) Valor Inicial Del Contrato]]+Tabla5[[#This Row],[(D) (D) Valor Total De Las Adiciones En Pesos]])</f>
        <v>1</v>
      </c>
    </row>
    <row r="585" spans="1:10" x14ac:dyDescent="0.3">
      <c r="A585">
        <v>592</v>
      </c>
      <c r="B585" t="s">
        <v>243</v>
      </c>
      <c r="C585" s="2">
        <v>12800000</v>
      </c>
      <c r="D585" s="1">
        <v>45870</v>
      </c>
      <c r="E585" s="1">
        <v>45991</v>
      </c>
      <c r="F585" s="2">
        <v>12800000</v>
      </c>
      <c r="G585" s="2">
        <v>0</v>
      </c>
      <c r="H585" s="4">
        <v>0</v>
      </c>
      <c r="I585" s="6">
        <f>Tabla5[[#This Row],[(N) (N) Valor Inicial Del Contrato]]+Tabla5[[#This Row],[(D) (D) Valor Total De Las Adiciones En Pesos]]-Tabla5[[#This Row],[(N) (N) Valor Pagos Efectuados]]</f>
        <v>0</v>
      </c>
      <c r="J585" s="7">
        <f>Tabla5[[#This Row],[(N) (N) Valor Pagos Efectuados]]/(Tabla5[[#This Row],[(N) (N) Valor Inicial Del Contrato]]+Tabla5[[#This Row],[(D) (D) Valor Total De Las Adiciones En Pesos]])</f>
        <v>1</v>
      </c>
    </row>
    <row r="586" spans="1:10" x14ac:dyDescent="0.3">
      <c r="A586">
        <v>593</v>
      </c>
      <c r="B586" t="s">
        <v>72</v>
      </c>
      <c r="C586" s="2">
        <v>11250000</v>
      </c>
      <c r="D586" s="1">
        <v>45870</v>
      </c>
      <c r="E586" s="1">
        <v>46006</v>
      </c>
      <c r="F586" s="2">
        <v>11250000</v>
      </c>
      <c r="G586" s="2">
        <v>0</v>
      </c>
      <c r="H586" s="4">
        <v>0</v>
      </c>
      <c r="I586" s="6">
        <f>Tabla5[[#This Row],[(N) (N) Valor Inicial Del Contrato]]+Tabla5[[#This Row],[(D) (D) Valor Total De Las Adiciones En Pesos]]-Tabla5[[#This Row],[(N) (N) Valor Pagos Efectuados]]</f>
        <v>0</v>
      </c>
      <c r="J586" s="7">
        <f>Tabla5[[#This Row],[(N) (N) Valor Pagos Efectuados]]/(Tabla5[[#This Row],[(N) (N) Valor Inicial Del Contrato]]+Tabla5[[#This Row],[(D) (D) Valor Total De Las Adiciones En Pesos]])</f>
        <v>1</v>
      </c>
    </row>
    <row r="587" spans="1:10" x14ac:dyDescent="0.3">
      <c r="A587">
        <v>594</v>
      </c>
      <c r="B587" t="s">
        <v>289</v>
      </c>
      <c r="C587" s="2">
        <v>12600000</v>
      </c>
      <c r="D587" s="1">
        <v>45870</v>
      </c>
      <c r="E587" s="1">
        <v>46006</v>
      </c>
      <c r="F587" s="2">
        <v>13906666</v>
      </c>
      <c r="G587" s="2">
        <v>0</v>
      </c>
      <c r="H587" s="4">
        <v>0</v>
      </c>
      <c r="I587" s="6">
        <f>Tabla5[[#This Row],[(N) (N) Valor Inicial Del Contrato]]+Tabla5[[#This Row],[(D) (D) Valor Total De Las Adiciones En Pesos]]-Tabla5[[#This Row],[(N) (N) Valor Pagos Efectuados]]</f>
        <v>-1306666</v>
      </c>
      <c r="J587" s="7">
        <v>1</v>
      </c>
    </row>
    <row r="588" spans="1:10" x14ac:dyDescent="0.3">
      <c r="A588">
        <v>595</v>
      </c>
      <c r="B588" t="s">
        <v>276</v>
      </c>
      <c r="C588" s="2">
        <v>14400000</v>
      </c>
      <c r="D588" s="1">
        <v>45871</v>
      </c>
      <c r="E588" s="1">
        <v>46007</v>
      </c>
      <c r="F588" s="2">
        <v>14400000</v>
      </c>
      <c r="G588" s="2">
        <v>0</v>
      </c>
      <c r="H588" s="4">
        <v>0</v>
      </c>
      <c r="I588" s="6">
        <f>Tabla5[[#This Row],[(N) (N) Valor Inicial Del Contrato]]+Tabla5[[#This Row],[(D) (D) Valor Total De Las Adiciones En Pesos]]-Tabla5[[#This Row],[(N) (N) Valor Pagos Efectuados]]</f>
        <v>0</v>
      </c>
      <c r="J588" s="7">
        <f>Tabla5[[#This Row],[(N) (N) Valor Pagos Efectuados]]/(Tabla5[[#This Row],[(N) (N) Valor Inicial Del Contrato]]+Tabla5[[#This Row],[(D) (D) Valor Total De Las Adiciones En Pesos]])</f>
        <v>1</v>
      </c>
    </row>
    <row r="589" spans="1:10" x14ac:dyDescent="0.3">
      <c r="A589">
        <v>596</v>
      </c>
      <c r="B589" t="s">
        <v>55</v>
      </c>
      <c r="C589" s="2">
        <v>12600000</v>
      </c>
      <c r="D589" s="1">
        <v>45868</v>
      </c>
      <c r="E589" s="1">
        <v>46005</v>
      </c>
      <c r="F589" s="2">
        <v>14000000</v>
      </c>
      <c r="G589" s="2">
        <v>0</v>
      </c>
      <c r="H589" s="4">
        <v>0</v>
      </c>
      <c r="I589" s="6">
        <f>Tabla5[[#This Row],[(N) (N) Valor Inicial Del Contrato]]+Tabla5[[#This Row],[(D) (D) Valor Total De Las Adiciones En Pesos]]-Tabla5[[#This Row],[(N) (N) Valor Pagos Efectuados]]</f>
        <v>-1400000</v>
      </c>
      <c r="J589" s="7">
        <v>1</v>
      </c>
    </row>
    <row r="590" spans="1:10" x14ac:dyDescent="0.3">
      <c r="A590">
        <v>597</v>
      </c>
      <c r="B590" t="s">
        <v>55</v>
      </c>
      <c r="C590" s="2">
        <v>12600000</v>
      </c>
      <c r="D590" s="1">
        <v>45868</v>
      </c>
      <c r="E590" s="1">
        <v>46005</v>
      </c>
      <c r="F590" s="2">
        <v>12600000</v>
      </c>
      <c r="G590" s="2">
        <v>0</v>
      </c>
      <c r="H590" s="4">
        <v>0</v>
      </c>
      <c r="I590" s="6">
        <f>Tabla5[[#This Row],[(N) (N) Valor Inicial Del Contrato]]+Tabla5[[#This Row],[(D) (D) Valor Total De Las Adiciones En Pesos]]-Tabla5[[#This Row],[(N) (N) Valor Pagos Efectuados]]</f>
        <v>0</v>
      </c>
      <c r="J590" s="7">
        <f>Tabla5[[#This Row],[(N) (N) Valor Pagos Efectuados]]/(Tabla5[[#This Row],[(N) (N) Valor Inicial Del Contrato]]+Tabla5[[#This Row],[(D) (D) Valor Total De Las Adiciones En Pesos]])</f>
        <v>1</v>
      </c>
    </row>
    <row r="591" spans="1:10" x14ac:dyDescent="0.3">
      <c r="A591">
        <v>598</v>
      </c>
      <c r="B591" t="s">
        <v>180</v>
      </c>
      <c r="C591" s="2">
        <v>14000000</v>
      </c>
      <c r="D591" s="1">
        <v>45870</v>
      </c>
      <c r="E591" s="1">
        <v>46020</v>
      </c>
      <c r="F591" s="2">
        <v>17383333</v>
      </c>
      <c r="G591" s="2">
        <v>3383333</v>
      </c>
      <c r="H591" s="4">
        <v>1</v>
      </c>
      <c r="I591" s="6">
        <f>Tabla5[[#This Row],[(N) (N) Valor Inicial Del Contrato]]+Tabla5[[#This Row],[(D) (D) Valor Total De Las Adiciones En Pesos]]-Tabla5[[#This Row],[(N) (N) Valor Pagos Efectuados]]</f>
        <v>0</v>
      </c>
      <c r="J591" s="7">
        <f>Tabla5[[#This Row],[(N) (N) Valor Pagos Efectuados]]/(Tabla5[[#This Row],[(N) (N) Valor Inicial Del Contrato]]+Tabla5[[#This Row],[(D) (D) Valor Total De Las Adiciones En Pesos]])</f>
        <v>1</v>
      </c>
    </row>
    <row r="592" spans="1:10" x14ac:dyDescent="0.3">
      <c r="A592">
        <v>599</v>
      </c>
      <c r="B592" t="s">
        <v>67</v>
      </c>
      <c r="C592" s="2">
        <v>11250000</v>
      </c>
      <c r="D592" s="1">
        <v>45870</v>
      </c>
      <c r="E592" s="1">
        <v>46006</v>
      </c>
      <c r="F592" s="2">
        <v>11250000</v>
      </c>
      <c r="G592" s="2">
        <v>0</v>
      </c>
      <c r="H592" s="4">
        <v>0</v>
      </c>
      <c r="I592" s="6">
        <f>Tabla5[[#This Row],[(N) (N) Valor Inicial Del Contrato]]+Tabla5[[#This Row],[(D) (D) Valor Total De Las Adiciones En Pesos]]-Tabla5[[#This Row],[(N) (N) Valor Pagos Efectuados]]</f>
        <v>0</v>
      </c>
      <c r="J592" s="7">
        <f>Tabla5[[#This Row],[(N) (N) Valor Pagos Efectuados]]/(Tabla5[[#This Row],[(N) (N) Valor Inicial Del Contrato]]+Tabla5[[#This Row],[(D) (D) Valor Total De Las Adiciones En Pesos]])</f>
        <v>1</v>
      </c>
    </row>
    <row r="593" spans="1:10" x14ac:dyDescent="0.3">
      <c r="A593">
        <v>600</v>
      </c>
      <c r="B593" t="s">
        <v>290</v>
      </c>
      <c r="C593" s="2">
        <v>12800000</v>
      </c>
      <c r="D593" s="1">
        <v>45870</v>
      </c>
      <c r="E593" s="1">
        <v>45991</v>
      </c>
      <c r="F593" s="2">
        <v>12800000</v>
      </c>
      <c r="G593" s="2">
        <v>0</v>
      </c>
      <c r="H593" s="4">
        <v>0</v>
      </c>
      <c r="I593" s="6">
        <f>Tabla5[[#This Row],[(N) (N) Valor Inicial Del Contrato]]+Tabla5[[#This Row],[(D) (D) Valor Total De Las Adiciones En Pesos]]-Tabla5[[#This Row],[(N) (N) Valor Pagos Efectuados]]</f>
        <v>0</v>
      </c>
      <c r="J593" s="7">
        <f>Tabla5[[#This Row],[(N) (N) Valor Pagos Efectuados]]/(Tabla5[[#This Row],[(N) (N) Valor Inicial Del Contrato]]+Tabla5[[#This Row],[(D) (D) Valor Total De Las Adiciones En Pesos]])</f>
        <v>1</v>
      </c>
    </row>
    <row r="594" spans="1:10" x14ac:dyDescent="0.3">
      <c r="A594">
        <v>601</v>
      </c>
      <c r="B594" t="s">
        <v>291</v>
      </c>
      <c r="C594" s="2">
        <v>12800000</v>
      </c>
      <c r="D594" s="1">
        <v>45870</v>
      </c>
      <c r="E594" s="1">
        <v>45991</v>
      </c>
      <c r="F594" s="2">
        <v>12800000</v>
      </c>
      <c r="G594" s="2">
        <v>0</v>
      </c>
      <c r="H594" s="4">
        <v>0</v>
      </c>
      <c r="I594" s="6">
        <f>Tabla5[[#This Row],[(N) (N) Valor Inicial Del Contrato]]+Tabla5[[#This Row],[(D) (D) Valor Total De Las Adiciones En Pesos]]-Tabla5[[#This Row],[(N) (N) Valor Pagos Efectuados]]</f>
        <v>0</v>
      </c>
      <c r="J594" s="7">
        <f>Tabla5[[#This Row],[(N) (N) Valor Pagos Efectuados]]/(Tabla5[[#This Row],[(N) (N) Valor Inicial Del Contrato]]+Tabla5[[#This Row],[(D) (D) Valor Total De Las Adiciones En Pesos]])</f>
        <v>1</v>
      </c>
    </row>
    <row r="595" spans="1:10" x14ac:dyDescent="0.3">
      <c r="A595">
        <v>602</v>
      </c>
      <c r="B595" t="s">
        <v>292</v>
      </c>
      <c r="C595" s="2">
        <v>14000000</v>
      </c>
      <c r="D595" s="1">
        <v>45873</v>
      </c>
      <c r="E595" s="1">
        <v>45994</v>
      </c>
      <c r="F595" s="2">
        <v>17033333</v>
      </c>
      <c r="G595" s="2">
        <v>0</v>
      </c>
      <c r="H595" s="4">
        <v>0</v>
      </c>
      <c r="I595" s="6">
        <f>Tabla5[[#This Row],[(N) (N) Valor Inicial Del Contrato]]+Tabla5[[#This Row],[(D) (D) Valor Total De Las Adiciones En Pesos]]-Tabla5[[#This Row],[(N) (N) Valor Pagos Efectuados]]</f>
        <v>-3033333</v>
      </c>
      <c r="J595" s="7">
        <v>1</v>
      </c>
    </row>
    <row r="596" spans="1:10" x14ac:dyDescent="0.3">
      <c r="A596">
        <v>603</v>
      </c>
      <c r="B596" t="s">
        <v>72</v>
      </c>
      <c r="C596" s="2">
        <v>11250000</v>
      </c>
      <c r="D596" s="1">
        <v>45871</v>
      </c>
      <c r="E596" s="1">
        <v>46007</v>
      </c>
      <c r="F596" s="2">
        <v>11250000</v>
      </c>
      <c r="G596" s="2">
        <v>0</v>
      </c>
      <c r="H596" s="4">
        <v>0</v>
      </c>
      <c r="I596" s="6">
        <f>Tabla5[[#This Row],[(N) (N) Valor Inicial Del Contrato]]+Tabla5[[#This Row],[(D) (D) Valor Total De Las Adiciones En Pesos]]-Tabla5[[#This Row],[(N) (N) Valor Pagos Efectuados]]</f>
        <v>0</v>
      </c>
      <c r="J596" s="7">
        <f>Tabla5[[#This Row],[(N) (N) Valor Pagos Efectuados]]/(Tabla5[[#This Row],[(N) (N) Valor Inicial Del Contrato]]+Tabla5[[#This Row],[(D) (D) Valor Total De Las Adiciones En Pesos]])</f>
        <v>1</v>
      </c>
    </row>
    <row r="597" spans="1:10" x14ac:dyDescent="0.3">
      <c r="A597">
        <v>604</v>
      </c>
      <c r="B597" t="s">
        <v>293</v>
      </c>
      <c r="C597" s="2">
        <v>18000000</v>
      </c>
      <c r="D597" s="1">
        <v>45871</v>
      </c>
      <c r="E597" s="1">
        <v>46007</v>
      </c>
      <c r="F597" s="2">
        <v>18800000</v>
      </c>
      <c r="G597" s="2">
        <v>0</v>
      </c>
      <c r="H597" s="4">
        <v>0</v>
      </c>
      <c r="I597" s="6">
        <f>Tabla5[[#This Row],[(N) (N) Valor Inicial Del Contrato]]+Tabla5[[#This Row],[(D) (D) Valor Total De Las Adiciones En Pesos]]-Tabla5[[#This Row],[(N) (N) Valor Pagos Efectuados]]</f>
        <v>-800000</v>
      </c>
      <c r="J597" s="7">
        <v>1</v>
      </c>
    </row>
    <row r="598" spans="1:10" x14ac:dyDescent="0.3">
      <c r="A598">
        <v>605</v>
      </c>
      <c r="B598" t="s">
        <v>226</v>
      </c>
      <c r="C598" s="2">
        <v>15300000</v>
      </c>
      <c r="D598" s="1">
        <v>45874</v>
      </c>
      <c r="E598" s="1">
        <v>46010</v>
      </c>
      <c r="F598" s="2">
        <v>15300000</v>
      </c>
      <c r="G598" s="2">
        <v>0</v>
      </c>
      <c r="H598" s="4">
        <v>0</v>
      </c>
      <c r="I598" s="6">
        <f>Tabla5[[#This Row],[(N) (N) Valor Inicial Del Contrato]]+Tabla5[[#This Row],[(D) (D) Valor Total De Las Adiciones En Pesos]]-Tabla5[[#This Row],[(N) (N) Valor Pagos Efectuados]]</f>
        <v>0</v>
      </c>
      <c r="J598" s="7">
        <f>Tabla5[[#This Row],[(N) (N) Valor Pagos Efectuados]]/(Tabla5[[#This Row],[(N) (N) Valor Inicial Del Contrato]]+Tabla5[[#This Row],[(D) (D) Valor Total De Las Adiciones En Pesos]])</f>
        <v>1</v>
      </c>
    </row>
    <row r="599" spans="1:10" x14ac:dyDescent="0.3">
      <c r="A599">
        <v>606</v>
      </c>
      <c r="B599" t="s">
        <v>294</v>
      </c>
      <c r="C599" s="2">
        <v>12600000</v>
      </c>
      <c r="D599" s="1">
        <v>45873</v>
      </c>
      <c r="E599" s="1">
        <v>46011</v>
      </c>
      <c r="F599" s="2">
        <v>12600000</v>
      </c>
      <c r="G599" s="2">
        <v>0</v>
      </c>
      <c r="H599" s="4">
        <v>0</v>
      </c>
      <c r="I599" s="6">
        <f>Tabla5[[#This Row],[(N) (N) Valor Inicial Del Contrato]]+Tabla5[[#This Row],[(D) (D) Valor Total De Las Adiciones En Pesos]]-Tabla5[[#This Row],[(N) (N) Valor Pagos Efectuados]]</f>
        <v>0</v>
      </c>
      <c r="J599" s="7">
        <f>Tabla5[[#This Row],[(N) (N) Valor Pagos Efectuados]]/(Tabla5[[#This Row],[(N) (N) Valor Inicial Del Contrato]]+Tabla5[[#This Row],[(D) (D) Valor Total De Las Adiciones En Pesos]])</f>
        <v>1</v>
      </c>
    </row>
    <row r="600" spans="1:10" x14ac:dyDescent="0.3">
      <c r="A600">
        <v>607</v>
      </c>
      <c r="B600" t="s">
        <v>295</v>
      </c>
      <c r="C600" s="2">
        <v>14400000</v>
      </c>
      <c r="D600" s="1">
        <v>45873</v>
      </c>
      <c r="E600" s="1">
        <v>46009</v>
      </c>
      <c r="F600" s="2">
        <v>14400000</v>
      </c>
      <c r="G600" s="2">
        <v>0</v>
      </c>
      <c r="H600" s="4">
        <v>0</v>
      </c>
      <c r="I600" s="6">
        <f>Tabla5[[#This Row],[(N) (N) Valor Inicial Del Contrato]]+Tabla5[[#This Row],[(D) (D) Valor Total De Las Adiciones En Pesos]]-Tabla5[[#This Row],[(N) (N) Valor Pagos Efectuados]]</f>
        <v>0</v>
      </c>
      <c r="J600" s="7">
        <f>Tabla5[[#This Row],[(N) (N) Valor Pagos Efectuados]]/(Tabla5[[#This Row],[(N) (N) Valor Inicial Del Contrato]]+Tabla5[[#This Row],[(D) (D) Valor Total De Las Adiciones En Pesos]])</f>
        <v>1</v>
      </c>
    </row>
    <row r="601" spans="1:10" x14ac:dyDescent="0.3">
      <c r="A601">
        <v>608</v>
      </c>
      <c r="B601" t="s">
        <v>296</v>
      </c>
      <c r="C601" s="2">
        <v>12800000</v>
      </c>
      <c r="D601" s="1">
        <v>45874</v>
      </c>
      <c r="E601" s="1">
        <v>45995</v>
      </c>
      <c r="F601" s="2">
        <v>12800000</v>
      </c>
      <c r="G601" s="2">
        <v>0</v>
      </c>
      <c r="H601" s="4">
        <v>0</v>
      </c>
      <c r="I601" s="6">
        <f>Tabla5[[#This Row],[(N) (N) Valor Inicial Del Contrato]]+Tabla5[[#This Row],[(D) (D) Valor Total De Las Adiciones En Pesos]]-Tabla5[[#This Row],[(N) (N) Valor Pagos Efectuados]]</f>
        <v>0</v>
      </c>
      <c r="J601" s="7">
        <f>Tabla5[[#This Row],[(N) (N) Valor Pagos Efectuados]]/(Tabla5[[#This Row],[(N) (N) Valor Inicial Del Contrato]]+Tabla5[[#This Row],[(D) (D) Valor Total De Las Adiciones En Pesos]])</f>
        <v>1</v>
      </c>
    </row>
    <row r="602" spans="1:10" x14ac:dyDescent="0.3">
      <c r="A602">
        <v>609</v>
      </c>
      <c r="B602" t="s">
        <v>297</v>
      </c>
      <c r="C602" s="2">
        <v>11200000</v>
      </c>
      <c r="D602" s="1">
        <v>45874</v>
      </c>
      <c r="E602" s="1">
        <v>45995</v>
      </c>
      <c r="F602" s="2">
        <v>11200000</v>
      </c>
      <c r="G602" s="2">
        <v>0</v>
      </c>
      <c r="H602" s="4">
        <v>0</v>
      </c>
      <c r="I602" s="6">
        <f>Tabla5[[#This Row],[(N) (N) Valor Inicial Del Contrato]]+Tabla5[[#This Row],[(D) (D) Valor Total De Las Adiciones En Pesos]]-Tabla5[[#This Row],[(N) (N) Valor Pagos Efectuados]]</f>
        <v>0</v>
      </c>
      <c r="J602" s="7">
        <f>Tabla5[[#This Row],[(N) (N) Valor Pagos Efectuados]]/(Tabla5[[#This Row],[(N) (N) Valor Inicial Del Contrato]]+Tabla5[[#This Row],[(D) (D) Valor Total De Las Adiciones En Pesos]])</f>
        <v>1</v>
      </c>
    </row>
    <row r="603" spans="1:10" x14ac:dyDescent="0.3">
      <c r="A603">
        <v>610</v>
      </c>
      <c r="B603" t="s">
        <v>298</v>
      </c>
      <c r="C603" s="2">
        <v>12800000</v>
      </c>
      <c r="D603" s="1">
        <v>45874</v>
      </c>
      <c r="E603" s="1">
        <v>45995</v>
      </c>
      <c r="F603" s="2">
        <v>12800000</v>
      </c>
      <c r="G603" s="2">
        <v>0</v>
      </c>
      <c r="H603" s="4">
        <v>0</v>
      </c>
      <c r="I603" s="6">
        <f>Tabla5[[#This Row],[(N) (N) Valor Inicial Del Contrato]]+Tabla5[[#This Row],[(D) (D) Valor Total De Las Adiciones En Pesos]]-Tabla5[[#This Row],[(N) (N) Valor Pagos Efectuados]]</f>
        <v>0</v>
      </c>
      <c r="J603" s="7">
        <f>Tabla5[[#This Row],[(N) (N) Valor Pagos Efectuados]]/(Tabla5[[#This Row],[(N) (N) Valor Inicial Del Contrato]]+Tabla5[[#This Row],[(D) (D) Valor Total De Las Adiciones En Pesos]])</f>
        <v>1</v>
      </c>
    </row>
    <row r="604" spans="1:10" x14ac:dyDescent="0.3">
      <c r="A604">
        <v>611</v>
      </c>
      <c r="B604" t="s">
        <v>226</v>
      </c>
      <c r="C604" s="2">
        <v>15300000</v>
      </c>
      <c r="D604" s="1">
        <v>45874</v>
      </c>
      <c r="E604" s="1">
        <v>46010</v>
      </c>
      <c r="F604" s="2">
        <v>15300000</v>
      </c>
      <c r="G604" s="2">
        <v>0</v>
      </c>
      <c r="H604" s="4">
        <v>0</v>
      </c>
      <c r="I604" s="6">
        <f>Tabla5[[#This Row],[(N) (N) Valor Inicial Del Contrato]]+Tabla5[[#This Row],[(D) (D) Valor Total De Las Adiciones En Pesos]]-Tabla5[[#This Row],[(N) (N) Valor Pagos Efectuados]]</f>
        <v>0</v>
      </c>
      <c r="J604" s="7">
        <f>Tabla5[[#This Row],[(N) (N) Valor Pagos Efectuados]]/(Tabla5[[#This Row],[(N) (N) Valor Inicial Del Contrato]]+Tabla5[[#This Row],[(D) (D) Valor Total De Las Adiciones En Pesos]])</f>
        <v>1</v>
      </c>
    </row>
    <row r="605" spans="1:10" x14ac:dyDescent="0.3">
      <c r="A605">
        <v>612</v>
      </c>
      <c r="B605" t="s">
        <v>299</v>
      </c>
      <c r="C605" s="2">
        <v>14000000</v>
      </c>
      <c r="D605" s="1">
        <v>45875</v>
      </c>
      <c r="E605" s="1">
        <v>46016</v>
      </c>
      <c r="F605" s="2">
        <v>16300000</v>
      </c>
      <c r="G605" s="2">
        <v>2333333</v>
      </c>
      <c r="H605" s="4">
        <v>1</v>
      </c>
      <c r="I605" s="6">
        <f>Tabla5[[#This Row],[(N) (N) Valor Inicial Del Contrato]]+Tabla5[[#This Row],[(D) (D) Valor Total De Las Adiciones En Pesos]]-Tabla5[[#This Row],[(N) (N) Valor Pagos Efectuados]]</f>
        <v>33333</v>
      </c>
      <c r="J605" s="7">
        <f>Tabla5[[#This Row],[(N) (N) Valor Pagos Efectuados]]/(Tabla5[[#This Row],[(N) (N) Valor Inicial Del Contrato]]+Tabla5[[#This Row],[(D) (D) Valor Total De Las Adiciones En Pesos]])</f>
        <v>0.99795920403998373</v>
      </c>
    </row>
    <row r="606" spans="1:10" x14ac:dyDescent="0.3">
      <c r="A606">
        <v>613</v>
      </c>
      <c r="B606" t="s">
        <v>300</v>
      </c>
      <c r="C606" s="2">
        <v>20000000</v>
      </c>
      <c r="D606" s="1">
        <v>45875</v>
      </c>
      <c r="E606" s="1">
        <v>46016</v>
      </c>
      <c r="F606" s="2">
        <v>23333333</v>
      </c>
      <c r="G606" s="2">
        <v>3333333</v>
      </c>
      <c r="H606" s="4">
        <v>1</v>
      </c>
      <c r="I606" s="6">
        <f>Tabla5[[#This Row],[(N) (N) Valor Inicial Del Contrato]]+Tabla5[[#This Row],[(D) (D) Valor Total De Las Adiciones En Pesos]]-Tabla5[[#This Row],[(N) (N) Valor Pagos Efectuados]]</f>
        <v>0</v>
      </c>
      <c r="J606" s="7">
        <f>Tabla5[[#This Row],[(N) (N) Valor Pagos Efectuados]]/(Tabla5[[#This Row],[(N) (N) Valor Inicial Del Contrato]]+Tabla5[[#This Row],[(D) (D) Valor Total De Las Adiciones En Pesos]])</f>
        <v>1</v>
      </c>
    </row>
    <row r="607" spans="1:10" x14ac:dyDescent="0.3">
      <c r="A607">
        <v>614</v>
      </c>
      <c r="B607" t="s">
        <v>301</v>
      </c>
      <c r="C607" s="2">
        <v>6000000</v>
      </c>
      <c r="D607" s="1">
        <v>45875</v>
      </c>
      <c r="E607" s="1">
        <v>45935</v>
      </c>
      <c r="F607" s="2">
        <v>6000000</v>
      </c>
      <c r="G607" s="2">
        <v>0</v>
      </c>
      <c r="H607" s="4">
        <v>0</v>
      </c>
      <c r="I607" s="6">
        <f>Tabla5[[#This Row],[(N) (N) Valor Inicial Del Contrato]]+Tabla5[[#This Row],[(D) (D) Valor Total De Las Adiciones En Pesos]]-Tabla5[[#This Row],[(N) (N) Valor Pagos Efectuados]]</f>
        <v>0</v>
      </c>
      <c r="J607" s="7">
        <f>Tabla5[[#This Row],[(N) (N) Valor Pagos Efectuados]]/(Tabla5[[#This Row],[(N) (N) Valor Inicial Del Contrato]]+Tabla5[[#This Row],[(D) (D) Valor Total De Las Adiciones En Pesos]])</f>
        <v>1</v>
      </c>
    </row>
    <row r="608" spans="1:10" x14ac:dyDescent="0.3">
      <c r="A608">
        <v>615</v>
      </c>
      <c r="B608" t="s">
        <v>302</v>
      </c>
      <c r="C608" s="2">
        <v>15300000</v>
      </c>
      <c r="D608" s="1">
        <v>45875</v>
      </c>
      <c r="E608" s="1">
        <v>46011</v>
      </c>
      <c r="F608" s="2">
        <v>15300000</v>
      </c>
      <c r="G608" s="2">
        <v>0</v>
      </c>
      <c r="H608" s="4">
        <v>0</v>
      </c>
      <c r="I608" s="6">
        <f>Tabla5[[#This Row],[(N) (N) Valor Inicial Del Contrato]]+Tabla5[[#This Row],[(D) (D) Valor Total De Las Adiciones En Pesos]]-Tabla5[[#This Row],[(N) (N) Valor Pagos Efectuados]]</f>
        <v>0</v>
      </c>
      <c r="J608" s="7">
        <f>Tabla5[[#This Row],[(N) (N) Valor Pagos Efectuados]]/(Tabla5[[#This Row],[(N) (N) Valor Inicial Del Contrato]]+Tabla5[[#This Row],[(D) (D) Valor Total De Las Adiciones En Pesos]])</f>
        <v>1</v>
      </c>
    </row>
    <row r="609" spans="1:10" x14ac:dyDescent="0.3">
      <c r="A609">
        <v>616</v>
      </c>
      <c r="B609" t="s">
        <v>303</v>
      </c>
      <c r="C609" s="2">
        <v>12800000</v>
      </c>
      <c r="D609" s="1">
        <v>45875</v>
      </c>
      <c r="E609" s="1">
        <v>45996</v>
      </c>
      <c r="F609" s="2">
        <v>3200000</v>
      </c>
      <c r="G609" s="2">
        <v>0</v>
      </c>
      <c r="H609" s="4">
        <v>0</v>
      </c>
      <c r="I609" s="6">
        <f>Tabla5[[#This Row],[(N) (N) Valor Inicial Del Contrato]]+Tabla5[[#This Row],[(D) (D) Valor Total De Las Adiciones En Pesos]]-Tabla5[[#This Row],[(N) (N) Valor Pagos Efectuados]]</f>
        <v>9600000</v>
      </c>
      <c r="J609" s="7">
        <f>Tabla5[[#This Row],[(N) (N) Valor Pagos Efectuados]]/(Tabla5[[#This Row],[(N) (N) Valor Inicial Del Contrato]]+Tabla5[[#This Row],[(D) (D) Valor Total De Las Adiciones En Pesos]])</f>
        <v>0.25</v>
      </c>
    </row>
    <row r="610" spans="1:10" x14ac:dyDescent="0.3">
      <c r="A610">
        <v>617</v>
      </c>
      <c r="B610" t="s">
        <v>226</v>
      </c>
      <c r="C610" s="2">
        <v>15300000</v>
      </c>
      <c r="D610" s="1">
        <v>45875</v>
      </c>
      <c r="E610" s="1">
        <v>46011</v>
      </c>
      <c r="F610" s="2">
        <v>15300000</v>
      </c>
      <c r="G610" s="2">
        <v>0</v>
      </c>
      <c r="H610" s="4">
        <v>0</v>
      </c>
      <c r="I610" s="6">
        <f>Tabla5[[#This Row],[(N) (N) Valor Inicial Del Contrato]]+Tabla5[[#This Row],[(D) (D) Valor Total De Las Adiciones En Pesos]]-Tabla5[[#This Row],[(N) (N) Valor Pagos Efectuados]]</f>
        <v>0</v>
      </c>
      <c r="J610" s="7">
        <f>Tabla5[[#This Row],[(N) (N) Valor Pagos Efectuados]]/(Tabla5[[#This Row],[(N) (N) Valor Inicial Del Contrato]]+Tabla5[[#This Row],[(D) (D) Valor Total De Las Adiciones En Pesos]])</f>
        <v>1</v>
      </c>
    </row>
    <row r="611" spans="1:10" x14ac:dyDescent="0.3">
      <c r="A611">
        <v>618</v>
      </c>
      <c r="B611" t="s">
        <v>232</v>
      </c>
      <c r="C611" s="2">
        <v>14625000</v>
      </c>
      <c r="D611" s="1">
        <v>45875</v>
      </c>
      <c r="E611" s="1">
        <v>46011</v>
      </c>
      <c r="F611" s="2">
        <v>14625000</v>
      </c>
      <c r="G611" s="2">
        <v>0</v>
      </c>
      <c r="H611" s="4">
        <v>0</v>
      </c>
      <c r="I611" s="6">
        <f>Tabla5[[#This Row],[(N) (N) Valor Inicial Del Contrato]]+Tabla5[[#This Row],[(D) (D) Valor Total De Las Adiciones En Pesos]]-Tabla5[[#This Row],[(N) (N) Valor Pagos Efectuados]]</f>
        <v>0</v>
      </c>
      <c r="J611" s="7">
        <f>Tabla5[[#This Row],[(N) (N) Valor Pagos Efectuados]]/(Tabla5[[#This Row],[(N) (N) Valor Inicial Del Contrato]]+Tabla5[[#This Row],[(D) (D) Valor Total De Las Adiciones En Pesos]])</f>
        <v>1</v>
      </c>
    </row>
    <row r="612" spans="1:10" x14ac:dyDescent="0.3">
      <c r="A612">
        <v>619</v>
      </c>
      <c r="B612" t="s">
        <v>304</v>
      </c>
      <c r="C612" s="2">
        <v>12800000</v>
      </c>
      <c r="D612" s="1">
        <v>45876</v>
      </c>
      <c r="E612" s="1">
        <v>45997</v>
      </c>
      <c r="F612" s="2">
        <v>11200000</v>
      </c>
      <c r="G612" s="2">
        <v>0</v>
      </c>
      <c r="H612" s="4">
        <v>0</v>
      </c>
      <c r="I612" s="6">
        <f>Tabla5[[#This Row],[(N) (N) Valor Inicial Del Contrato]]+Tabla5[[#This Row],[(D) (D) Valor Total De Las Adiciones En Pesos]]-Tabla5[[#This Row],[(N) (N) Valor Pagos Efectuados]]</f>
        <v>1600000</v>
      </c>
      <c r="J612" s="7">
        <f>Tabla5[[#This Row],[(N) (N) Valor Pagos Efectuados]]/(Tabla5[[#This Row],[(N) (N) Valor Inicial Del Contrato]]+Tabla5[[#This Row],[(D) (D) Valor Total De Las Adiciones En Pesos]])</f>
        <v>0.875</v>
      </c>
    </row>
    <row r="613" spans="1:10" x14ac:dyDescent="0.3">
      <c r="A613">
        <v>620</v>
      </c>
      <c r="B613" t="s">
        <v>304</v>
      </c>
      <c r="C613" s="2">
        <v>12800000</v>
      </c>
      <c r="D613" s="1">
        <v>45876</v>
      </c>
      <c r="E613" s="1">
        <v>45997</v>
      </c>
      <c r="F613" s="2">
        <v>12800000</v>
      </c>
      <c r="G613" s="2">
        <v>0</v>
      </c>
      <c r="H613" s="4">
        <v>0</v>
      </c>
      <c r="I613" s="6">
        <f>Tabla5[[#This Row],[(N) (N) Valor Inicial Del Contrato]]+Tabla5[[#This Row],[(D) (D) Valor Total De Las Adiciones En Pesos]]-Tabla5[[#This Row],[(N) (N) Valor Pagos Efectuados]]</f>
        <v>0</v>
      </c>
      <c r="J613" s="7">
        <f>Tabla5[[#This Row],[(N) (N) Valor Pagos Efectuados]]/(Tabla5[[#This Row],[(N) (N) Valor Inicial Del Contrato]]+Tabla5[[#This Row],[(D) (D) Valor Total De Las Adiciones En Pesos]])</f>
        <v>1</v>
      </c>
    </row>
    <row r="614" spans="1:10" x14ac:dyDescent="0.3">
      <c r="A614">
        <v>621</v>
      </c>
      <c r="B614" t="s">
        <v>199</v>
      </c>
      <c r="C614" s="2">
        <v>14400000</v>
      </c>
      <c r="D614" s="1">
        <v>45881</v>
      </c>
      <c r="E614" s="1">
        <v>46017</v>
      </c>
      <c r="F614" s="2">
        <v>14400000</v>
      </c>
      <c r="G614" s="2">
        <v>0</v>
      </c>
      <c r="H614" s="4">
        <v>0</v>
      </c>
      <c r="I614" s="6">
        <f>Tabla5[[#This Row],[(N) (N) Valor Inicial Del Contrato]]+Tabla5[[#This Row],[(D) (D) Valor Total De Las Adiciones En Pesos]]-Tabla5[[#This Row],[(N) (N) Valor Pagos Efectuados]]</f>
        <v>0</v>
      </c>
      <c r="J614" s="7">
        <f>Tabla5[[#This Row],[(N) (N) Valor Pagos Efectuados]]/(Tabla5[[#This Row],[(N) (N) Valor Inicial Del Contrato]]+Tabla5[[#This Row],[(D) (D) Valor Total De Las Adiciones En Pesos]])</f>
        <v>1</v>
      </c>
    </row>
    <row r="615" spans="1:10" x14ac:dyDescent="0.3">
      <c r="A615">
        <v>622</v>
      </c>
      <c r="B615" t="s">
        <v>305</v>
      </c>
      <c r="C615" s="2">
        <v>36000000</v>
      </c>
      <c r="D615" s="1">
        <v>45877</v>
      </c>
      <c r="E615" s="1">
        <v>46008</v>
      </c>
      <c r="F615" s="2">
        <v>0</v>
      </c>
      <c r="G615" s="2">
        <v>0</v>
      </c>
      <c r="H615" s="4">
        <v>0</v>
      </c>
      <c r="I615" s="6">
        <f>Tabla5[[#This Row],[(N) (N) Valor Inicial Del Contrato]]+Tabla5[[#This Row],[(D) (D) Valor Total De Las Adiciones En Pesos]]-Tabla5[[#This Row],[(N) (N) Valor Pagos Efectuados]]</f>
        <v>36000000</v>
      </c>
      <c r="J615" s="7">
        <f>Tabla5[[#This Row],[(N) (N) Valor Pagos Efectuados]]/(Tabla5[[#This Row],[(N) (N) Valor Inicial Del Contrato]]+Tabla5[[#This Row],[(D) (D) Valor Total De Las Adiciones En Pesos]])</f>
        <v>0</v>
      </c>
    </row>
    <row r="616" spans="1:10" x14ac:dyDescent="0.3">
      <c r="A616">
        <v>623</v>
      </c>
      <c r="B616" t="s">
        <v>67</v>
      </c>
      <c r="C616" s="2">
        <v>10000000</v>
      </c>
      <c r="D616" s="1">
        <v>45876</v>
      </c>
      <c r="E616" s="1">
        <v>45997</v>
      </c>
      <c r="F616" s="2">
        <v>11916666</v>
      </c>
      <c r="G616" s="2">
        <v>0</v>
      </c>
      <c r="H616" s="4">
        <v>0</v>
      </c>
      <c r="I616" s="6">
        <f>Tabla5[[#This Row],[(N) (N) Valor Inicial Del Contrato]]+Tabla5[[#This Row],[(D) (D) Valor Total De Las Adiciones En Pesos]]-Tabla5[[#This Row],[(N) (N) Valor Pagos Efectuados]]</f>
        <v>-1916666</v>
      </c>
      <c r="J616" s="7">
        <v>1</v>
      </c>
    </row>
    <row r="617" spans="1:10" x14ac:dyDescent="0.3">
      <c r="A617">
        <v>624</v>
      </c>
      <c r="B617" t="s">
        <v>55</v>
      </c>
      <c r="C617" s="2">
        <v>11200000</v>
      </c>
      <c r="D617" s="1">
        <v>45883</v>
      </c>
      <c r="E617" s="1">
        <v>46004</v>
      </c>
      <c r="F617" s="2">
        <v>11200000</v>
      </c>
      <c r="G617" s="2">
        <v>0</v>
      </c>
      <c r="H617" s="4">
        <v>0</v>
      </c>
      <c r="I617" s="6">
        <f>Tabla5[[#This Row],[(N) (N) Valor Inicial Del Contrato]]+Tabla5[[#This Row],[(D) (D) Valor Total De Las Adiciones En Pesos]]-Tabla5[[#This Row],[(N) (N) Valor Pagos Efectuados]]</f>
        <v>0</v>
      </c>
      <c r="J617" s="7">
        <f>Tabla5[[#This Row],[(N) (N) Valor Pagos Efectuados]]/(Tabla5[[#This Row],[(N) (N) Valor Inicial Del Contrato]]+Tabla5[[#This Row],[(D) (D) Valor Total De Las Adiciones En Pesos]])</f>
        <v>1</v>
      </c>
    </row>
    <row r="618" spans="1:10" x14ac:dyDescent="0.3">
      <c r="A618">
        <v>625</v>
      </c>
      <c r="B618" t="s">
        <v>55</v>
      </c>
      <c r="C618" s="2">
        <v>11200000</v>
      </c>
      <c r="D618" s="1">
        <v>45883</v>
      </c>
      <c r="E618" s="1">
        <v>46004</v>
      </c>
      <c r="F618" s="2">
        <v>11200000</v>
      </c>
      <c r="G618" s="2">
        <v>0</v>
      </c>
      <c r="H618" s="4">
        <v>0</v>
      </c>
      <c r="I618" s="6">
        <f>Tabla5[[#This Row],[(N) (N) Valor Inicial Del Contrato]]+Tabla5[[#This Row],[(D) (D) Valor Total De Las Adiciones En Pesos]]-Tabla5[[#This Row],[(N) (N) Valor Pagos Efectuados]]</f>
        <v>0</v>
      </c>
      <c r="J618" s="7">
        <f>Tabla5[[#This Row],[(N) (N) Valor Pagos Efectuados]]/(Tabla5[[#This Row],[(N) (N) Valor Inicial Del Contrato]]+Tabla5[[#This Row],[(D) (D) Valor Total De Las Adiciones En Pesos]])</f>
        <v>1</v>
      </c>
    </row>
    <row r="619" spans="1:10" x14ac:dyDescent="0.3">
      <c r="A619">
        <v>626</v>
      </c>
      <c r="B619" t="s">
        <v>306</v>
      </c>
      <c r="C619" s="2">
        <v>11200000</v>
      </c>
      <c r="D619" s="1">
        <v>45883</v>
      </c>
      <c r="E619" s="1">
        <v>46004</v>
      </c>
      <c r="F619" s="2">
        <v>11200000</v>
      </c>
      <c r="G619" s="2">
        <v>0</v>
      </c>
      <c r="H619" s="4">
        <v>0</v>
      </c>
      <c r="I619" s="6">
        <f>Tabla5[[#This Row],[(N) (N) Valor Inicial Del Contrato]]+Tabla5[[#This Row],[(D) (D) Valor Total De Las Adiciones En Pesos]]-Tabla5[[#This Row],[(N) (N) Valor Pagos Efectuados]]</f>
        <v>0</v>
      </c>
      <c r="J619" s="7">
        <f>Tabla5[[#This Row],[(N) (N) Valor Pagos Efectuados]]/(Tabla5[[#This Row],[(N) (N) Valor Inicial Del Contrato]]+Tabla5[[#This Row],[(D) (D) Valor Total De Las Adiciones En Pesos]])</f>
        <v>1</v>
      </c>
    </row>
    <row r="620" spans="1:10" x14ac:dyDescent="0.3">
      <c r="A620">
        <v>627</v>
      </c>
      <c r="B620" t="s">
        <v>199</v>
      </c>
      <c r="C620" s="2">
        <v>12800000</v>
      </c>
      <c r="D620" s="1">
        <v>45883</v>
      </c>
      <c r="E620" s="1">
        <v>46004</v>
      </c>
      <c r="F620" s="2">
        <v>12800000</v>
      </c>
      <c r="G620" s="2">
        <v>0</v>
      </c>
      <c r="H620" s="4">
        <v>0</v>
      </c>
      <c r="I620" s="6">
        <f>Tabla5[[#This Row],[(N) (N) Valor Inicial Del Contrato]]+Tabla5[[#This Row],[(D) (D) Valor Total De Las Adiciones En Pesos]]-Tabla5[[#This Row],[(N) (N) Valor Pagos Efectuados]]</f>
        <v>0</v>
      </c>
      <c r="J620" s="7">
        <f>Tabla5[[#This Row],[(N) (N) Valor Pagos Efectuados]]/(Tabla5[[#This Row],[(N) (N) Valor Inicial Del Contrato]]+Tabla5[[#This Row],[(D) (D) Valor Total De Las Adiciones En Pesos]])</f>
        <v>1</v>
      </c>
    </row>
    <row r="621" spans="1:10" x14ac:dyDescent="0.3">
      <c r="A621">
        <v>628</v>
      </c>
      <c r="B621" t="s">
        <v>55</v>
      </c>
      <c r="C621" s="2">
        <v>12000000</v>
      </c>
      <c r="D621" s="1">
        <v>45883</v>
      </c>
      <c r="E621" s="1">
        <v>46004</v>
      </c>
      <c r="F621" s="2">
        <v>12000000</v>
      </c>
      <c r="G621" s="2">
        <v>0</v>
      </c>
      <c r="H621" s="4">
        <v>0</v>
      </c>
      <c r="I621" s="6">
        <f>Tabla5[[#This Row],[(N) (N) Valor Inicial Del Contrato]]+Tabla5[[#This Row],[(D) (D) Valor Total De Las Adiciones En Pesos]]-Tabla5[[#This Row],[(N) (N) Valor Pagos Efectuados]]</f>
        <v>0</v>
      </c>
      <c r="J621" s="7">
        <f>Tabla5[[#This Row],[(N) (N) Valor Pagos Efectuados]]/(Tabla5[[#This Row],[(N) (N) Valor Inicial Del Contrato]]+Tabla5[[#This Row],[(D) (D) Valor Total De Las Adiciones En Pesos]])</f>
        <v>1</v>
      </c>
    </row>
    <row r="622" spans="1:10" x14ac:dyDescent="0.3">
      <c r="A622">
        <v>629</v>
      </c>
      <c r="B622" t="s">
        <v>307</v>
      </c>
      <c r="C622" s="2">
        <v>10800000</v>
      </c>
      <c r="D622" s="1">
        <v>45883</v>
      </c>
      <c r="E622" s="1">
        <v>46004</v>
      </c>
      <c r="F622" s="2">
        <v>10800000</v>
      </c>
      <c r="G622" s="2">
        <v>0</v>
      </c>
      <c r="H622" s="4">
        <v>0</v>
      </c>
      <c r="I622" s="6">
        <f>Tabla5[[#This Row],[(N) (N) Valor Inicial Del Contrato]]+Tabla5[[#This Row],[(D) (D) Valor Total De Las Adiciones En Pesos]]-Tabla5[[#This Row],[(N) (N) Valor Pagos Efectuados]]</f>
        <v>0</v>
      </c>
      <c r="J622" s="7">
        <f>Tabla5[[#This Row],[(N) (N) Valor Pagos Efectuados]]/(Tabla5[[#This Row],[(N) (N) Valor Inicial Del Contrato]]+Tabla5[[#This Row],[(D) (D) Valor Total De Las Adiciones En Pesos]])</f>
        <v>1</v>
      </c>
    </row>
    <row r="623" spans="1:10" x14ac:dyDescent="0.3">
      <c r="A623">
        <v>630</v>
      </c>
      <c r="B623" t="s">
        <v>308</v>
      </c>
      <c r="C623" s="2">
        <v>10800000</v>
      </c>
      <c r="D623" s="1">
        <v>45883</v>
      </c>
      <c r="E623" s="1">
        <v>46004</v>
      </c>
      <c r="F623" s="2">
        <v>10800000</v>
      </c>
      <c r="G623" s="2">
        <v>0</v>
      </c>
      <c r="H623" s="4">
        <v>0</v>
      </c>
      <c r="I623" s="6">
        <f>Tabla5[[#This Row],[(N) (N) Valor Inicial Del Contrato]]+Tabla5[[#This Row],[(D) (D) Valor Total De Las Adiciones En Pesos]]-Tabla5[[#This Row],[(N) (N) Valor Pagos Efectuados]]</f>
        <v>0</v>
      </c>
      <c r="J623" s="7">
        <f>Tabla5[[#This Row],[(N) (N) Valor Pagos Efectuados]]/(Tabla5[[#This Row],[(N) (N) Valor Inicial Del Contrato]]+Tabla5[[#This Row],[(D) (D) Valor Total De Las Adiciones En Pesos]])</f>
        <v>1</v>
      </c>
    </row>
    <row r="624" spans="1:10" x14ac:dyDescent="0.3">
      <c r="A624">
        <v>631</v>
      </c>
      <c r="B624" t="s">
        <v>55</v>
      </c>
      <c r="C624" s="2">
        <v>11200000</v>
      </c>
      <c r="D624" s="1">
        <v>45883</v>
      </c>
      <c r="E624" s="1">
        <v>46004</v>
      </c>
      <c r="F624" s="2">
        <v>11200000</v>
      </c>
      <c r="G624" s="2">
        <v>0</v>
      </c>
      <c r="H624" s="4">
        <v>0</v>
      </c>
      <c r="I624" s="6">
        <f>Tabla5[[#This Row],[(N) (N) Valor Inicial Del Contrato]]+Tabla5[[#This Row],[(D) (D) Valor Total De Las Adiciones En Pesos]]-Tabla5[[#This Row],[(N) (N) Valor Pagos Efectuados]]</f>
        <v>0</v>
      </c>
      <c r="J624" s="7">
        <f>Tabla5[[#This Row],[(N) (N) Valor Pagos Efectuados]]/(Tabla5[[#This Row],[(N) (N) Valor Inicial Del Contrato]]+Tabla5[[#This Row],[(D) (D) Valor Total De Las Adiciones En Pesos]])</f>
        <v>1</v>
      </c>
    </row>
    <row r="625" spans="1:10" x14ac:dyDescent="0.3">
      <c r="A625">
        <v>632</v>
      </c>
      <c r="B625" t="s">
        <v>309</v>
      </c>
      <c r="C625" s="2">
        <v>22000000</v>
      </c>
      <c r="D625" s="1">
        <v>45884</v>
      </c>
      <c r="E625" s="1">
        <v>46016</v>
      </c>
      <c r="F625" s="2">
        <v>2401667</v>
      </c>
      <c r="G625" s="2">
        <v>201666667</v>
      </c>
      <c r="H625" s="4">
        <v>1</v>
      </c>
      <c r="I625" s="6">
        <f>Tabla5[[#This Row],[(N) (N) Valor Inicial Del Contrato]]+Tabla5[[#This Row],[(D) (D) Valor Total De Las Adiciones En Pesos]]-Tabla5[[#This Row],[(N) (N) Valor Pagos Efectuados]]</f>
        <v>221265000</v>
      </c>
      <c r="J625" s="7">
        <f>Tabla5[[#This Row],[(N) (N) Valor Pagos Efectuados]]/(Tabla5[[#This Row],[(N) (N) Valor Inicial Del Contrato]]+Tabla5[[#This Row],[(D) (D) Valor Total De Las Adiciones En Pesos]])</f>
        <v>1.073770639234321E-2</v>
      </c>
    </row>
    <row r="626" spans="1:10" x14ac:dyDescent="0.3">
      <c r="A626">
        <v>633</v>
      </c>
      <c r="B626" t="s">
        <v>310</v>
      </c>
      <c r="C626" s="2">
        <v>14000000</v>
      </c>
      <c r="D626" s="1"/>
      <c r="E626" s="1">
        <v>45883</v>
      </c>
      <c r="F626" s="2">
        <v>0</v>
      </c>
      <c r="G626" s="2">
        <v>0</v>
      </c>
      <c r="H626" s="4">
        <v>0</v>
      </c>
      <c r="I626" s="6">
        <f>Tabla5[[#This Row],[(N) (N) Valor Inicial Del Contrato]]+Tabla5[[#This Row],[(D) (D) Valor Total De Las Adiciones En Pesos]]-Tabla5[[#This Row],[(N) (N) Valor Pagos Efectuados]]</f>
        <v>14000000</v>
      </c>
      <c r="J626" s="7">
        <f>Tabla5[[#This Row],[(N) (N) Valor Pagos Efectuados]]/(Tabla5[[#This Row],[(N) (N) Valor Inicial Del Contrato]]+Tabla5[[#This Row],[(D) (D) Valor Total De Las Adiciones En Pesos]])</f>
        <v>0</v>
      </c>
    </row>
    <row r="627" spans="1:10" x14ac:dyDescent="0.3">
      <c r="A627">
        <v>634</v>
      </c>
      <c r="B627" t="s">
        <v>311</v>
      </c>
      <c r="C627" s="2">
        <v>18000000</v>
      </c>
      <c r="D627" s="1">
        <v>45884</v>
      </c>
      <c r="E627" s="1">
        <v>46020</v>
      </c>
      <c r="F627" s="2">
        <v>18000000</v>
      </c>
      <c r="G627" s="2">
        <v>0</v>
      </c>
      <c r="H627" s="4">
        <v>0</v>
      </c>
      <c r="I627" s="6">
        <f>Tabla5[[#This Row],[(N) (N) Valor Inicial Del Contrato]]+Tabla5[[#This Row],[(D) (D) Valor Total De Las Adiciones En Pesos]]-Tabla5[[#This Row],[(N) (N) Valor Pagos Efectuados]]</f>
        <v>0</v>
      </c>
      <c r="J627" s="7">
        <f>Tabla5[[#This Row],[(N) (N) Valor Pagos Efectuados]]/(Tabla5[[#This Row],[(N) (N) Valor Inicial Del Contrato]]+Tabla5[[#This Row],[(D) (D) Valor Total De Las Adiciones En Pesos]])</f>
        <v>1</v>
      </c>
    </row>
    <row r="628" spans="1:10" x14ac:dyDescent="0.3">
      <c r="A628">
        <v>635</v>
      </c>
      <c r="B628" t="s">
        <v>312</v>
      </c>
      <c r="C628" s="2">
        <v>18000000</v>
      </c>
      <c r="D628" s="1">
        <v>45884</v>
      </c>
      <c r="E628" s="1">
        <v>46020</v>
      </c>
      <c r="F628" s="2">
        <v>18000000</v>
      </c>
      <c r="G628" s="2">
        <v>0</v>
      </c>
      <c r="H628" s="4">
        <v>0</v>
      </c>
      <c r="I628" s="6">
        <f>Tabla5[[#This Row],[(N) (N) Valor Inicial Del Contrato]]+Tabla5[[#This Row],[(D) (D) Valor Total De Las Adiciones En Pesos]]-Tabla5[[#This Row],[(N) (N) Valor Pagos Efectuados]]</f>
        <v>0</v>
      </c>
      <c r="J628" s="7">
        <f>Tabla5[[#This Row],[(N) (N) Valor Pagos Efectuados]]/(Tabla5[[#This Row],[(N) (N) Valor Inicial Del Contrato]]+Tabla5[[#This Row],[(D) (D) Valor Total De Las Adiciones En Pesos]])</f>
        <v>1</v>
      </c>
    </row>
    <row r="629" spans="1:10" x14ac:dyDescent="0.3">
      <c r="A629">
        <v>636</v>
      </c>
      <c r="B629" t="s">
        <v>313</v>
      </c>
      <c r="C629" s="2">
        <v>16000000</v>
      </c>
      <c r="D629" s="1">
        <v>45884</v>
      </c>
      <c r="E629" s="1">
        <v>46005</v>
      </c>
      <c r="F629" s="2">
        <v>18000000</v>
      </c>
      <c r="G629" s="2">
        <v>0</v>
      </c>
      <c r="H629" s="4">
        <v>0</v>
      </c>
      <c r="I629" s="6">
        <f>Tabla5[[#This Row],[(N) (N) Valor Inicial Del Contrato]]+Tabla5[[#This Row],[(D) (D) Valor Total De Las Adiciones En Pesos]]-Tabla5[[#This Row],[(N) (N) Valor Pagos Efectuados]]</f>
        <v>-2000000</v>
      </c>
      <c r="J629" s="7">
        <v>1</v>
      </c>
    </row>
    <row r="630" spans="1:10" x14ac:dyDescent="0.3">
      <c r="A630">
        <v>637</v>
      </c>
      <c r="B630" t="s">
        <v>314</v>
      </c>
      <c r="C630" s="2">
        <v>5520000</v>
      </c>
      <c r="D630" s="1">
        <v>45884</v>
      </c>
      <c r="E630" s="1">
        <v>45924</v>
      </c>
      <c r="F630" s="2">
        <v>0</v>
      </c>
      <c r="G630" s="2">
        <v>0</v>
      </c>
      <c r="H630" s="4">
        <v>0</v>
      </c>
      <c r="I630" s="6">
        <f>Tabla5[[#This Row],[(N) (N) Valor Inicial Del Contrato]]+Tabla5[[#This Row],[(D) (D) Valor Total De Las Adiciones En Pesos]]-Tabla5[[#This Row],[(N) (N) Valor Pagos Efectuados]]</f>
        <v>5520000</v>
      </c>
      <c r="J630" s="7">
        <f>Tabla5[[#This Row],[(N) (N) Valor Pagos Efectuados]]/(Tabla5[[#This Row],[(N) (N) Valor Inicial Del Contrato]]+Tabla5[[#This Row],[(D) (D) Valor Total De Las Adiciones En Pesos]])</f>
        <v>0</v>
      </c>
    </row>
    <row r="631" spans="1:10" x14ac:dyDescent="0.3">
      <c r="A631">
        <v>638</v>
      </c>
      <c r="B631" t="s">
        <v>315</v>
      </c>
      <c r="C631" s="2">
        <v>22500000</v>
      </c>
      <c r="D631" s="1">
        <v>45884</v>
      </c>
      <c r="E631" s="1">
        <v>46020</v>
      </c>
      <c r="F631" s="2">
        <v>22500000</v>
      </c>
      <c r="G631" s="2">
        <v>0</v>
      </c>
      <c r="H631" s="4">
        <v>0</v>
      </c>
      <c r="I631" s="6">
        <f>Tabla5[[#This Row],[(N) (N) Valor Inicial Del Contrato]]+Tabla5[[#This Row],[(D) (D) Valor Total De Las Adiciones En Pesos]]-Tabla5[[#This Row],[(N) (N) Valor Pagos Efectuados]]</f>
        <v>0</v>
      </c>
      <c r="J631" s="7">
        <f>Tabla5[[#This Row],[(N) (N) Valor Pagos Efectuados]]/(Tabla5[[#This Row],[(N) (N) Valor Inicial Del Contrato]]+Tabla5[[#This Row],[(D) (D) Valor Total De Las Adiciones En Pesos]])</f>
        <v>1</v>
      </c>
    </row>
    <row r="632" spans="1:10" x14ac:dyDescent="0.3">
      <c r="A632">
        <v>639</v>
      </c>
      <c r="B632" t="s">
        <v>316</v>
      </c>
      <c r="C632" s="2">
        <v>9360000</v>
      </c>
      <c r="D632" s="1">
        <v>45884</v>
      </c>
      <c r="E632" s="1">
        <v>46005</v>
      </c>
      <c r="F632" s="2">
        <v>9360000</v>
      </c>
      <c r="G632" s="2">
        <v>0</v>
      </c>
      <c r="H632" s="4">
        <v>0</v>
      </c>
      <c r="I632" s="6">
        <f>Tabla5[[#This Row],[(N) (N) Valor Inicial Del Contrato]]+Tabla5[[#This Row],[(D) (D) Valor Total De Las Adiciones En Pesos]]-Tabla5[[#This Row],[(N) (N) Valor Pagos Efectuados]]</f>
        <v>0</v>
      </c>
      <c r="J632" s="7">
        <f>Tabla5[[#This Row],[(N) (N) Valor Pagos Efectuados]]/(Tabla5[[#This Row],[(N) (N) Valor Inicial Del Contrato]]+Tabla5[[#This Row],[(D) (D) Valor Total De Las Adiciones En Pesos]])</f>
        <v>1</v>
      </c>
    </row>
    <row r="633" spans="1:10" x14ac:dyDescent="0.3">
      <c r="A633">
        <v>640</v>
      </c>
      <c r="B633" t="s">
        <v>317</v>
      </c>
      <c r="C633" s="2">
        <v>11200000</v>
      </c>
      <c r="D633" s="1">
        <v>45884</v>
      </c>
      <c r="E633" s="1">
        <v>46005</v>
      </c>
      <c r="F633" s="2">
        <v>11200000</v>
      </c>
      <c r="G633" s="2">
        <v>0</v>
      </c>
      <c r="H633" s="4">
        <v>0</v>
      </c>
      <c r="I633" s="6">
        <f>Tabla5[[#This Row],[(N) (N) Valor Inicial Del Contrato]]+Tabla5[[#This Row],[(D) (D) Valor Total De Las Adiciones En Pesos]]-Tabla5[[#This Row],[(N) (N) Valor Pagos Efectuados]]</f>
        <v>0</v>
      </c>
      <c r="J633" s="7">
        <f>Tabla5[[#This Row],[(N) (N) Valor Pagos Efectuados]]/(Tabla5[[#This Row],[(N) (N) Valor Inicial Del Contrato]]+Tabla5[[#This Row],[(D) (D) Valor Total De Las Adiciones En Pesos]])</f>
        <v>1</v>
      </c>
    </row>
    <row r="634" spans="1:10" x14ac:dyDescent="0.3">
      <c r="A634">
        <v>641</v>
      </c>
      <c r="B634" t="s">
        <v>318</v>
      </c>
      <c r="C634" s="2">
        <v>9360000</v>
      </c>
      <c r="D634" s="1">
        <v>45884</v>
      </c>
      <c r="E634" s="1">
        <v>46005</v>
      </c>
      <c r="F634" s="2">
        <v>9360000</v>
      </c>
      <c r="G634" s="2">
        <v>0</v>
      </c>
      <c r="H634" s="4">
        <v>0</v>
      </c>
      <c r="I634" s="6">
        <f>Tabla5[[#This Row],[(N) (N) Valor Inicial Del Contrato]]+Tabla5[[#This Row],[(D) (D) Valor Total De Las Adiciones En Pesos]]-Tabla5[[#This Row],[(N) (N) Valor Pagos Efectuados]]</f>
        <v>0</v>
      </c>
      <c r="J634" s="7">
        <f>Tabla5[[#This Row],[(N) (N) Valor Pagos Efectuados]]/(Tabla5[[#This Row],[(N) (N) Valor Inicial Del Contrato]]+Tabla5[[#This Row],[(D) (D) Valor Total De Las Adiciones En Pesos]])</f>
        <v>1</v>
      </c>
    </row>
    <row r="635" spans="1:10" x14ac:dyDescent="0.3">
      <c r="A635">
        <v>642</v>
      </c>
      <c r="B635" t="s">
        <v>318</v>
      </c>
      <c r="C635" s="2">
        <v>9360000</v>
      </c>
      <c r="D635" s="1">
        <v>45884</v>
      </c>
      <c r="E635" s="1">
        <v>46005</v>
      </c>
      <c r="F635" s="2">
        <v>4600000</v>
      </c>
      <c r="G635" s="2">
        <v>0</v>
      </c>
      <c r="H635" s="4">
        <v>0</v>
      </c>
      <c r="I635" s="6">
        <f>Tabla5[[#This Row],[(N) (N) Valor Inicial Del Contrato]]+Tabla5[[#This Row],[(D) (D) Valor Total De Las Adiciones En Pesos]]-Tabla5[[#This Row],[(N) (N) Valor Pagos Efectuados]]</f>
        <v>4760000</v>
      </c>
      <c r="J635" s="7">
        <f>Tabla5[[#This Row],[(N) (N) Valor Pagos Efectuados]]/(Tabla5[[#This Row],[(N) (N) Valor Inicial Del Contrato]]+Tabla5[[#This Row],[(D) (D) Valor Total De Las Adiciones En Pesos]])</f>
        <v>0.49145299145299143</v>
      </c>
    </row>
    <row r="636" spans="1:10" x14ac:dyDescent="0.3">
      <c r="A636">
        <v>643</v>
      </c>
      <c r="B636" t="s">
        <v>319</v>
      </c>
      <c r="C636" s="2">
        <v>11200000</v>
      </c>
      <c r="D636" s="1">
        <v>45884</v>
      </c>
      <c r="E636" s="1">
        <v>46005</v>
      </c>
      <c r="F636" s="2">
        <v>11200000</v>
      </c>
      <c r="G636" s="2">
        <v>0</v>
      </c>
      <c r="H636" s="4">
        <v>0</v>
      </c>
      <c r="I636" s="6">
        <f>Tabla5[[#This Row],[(N) (N) Valor Inicial Del Contrato]]+Tabla5[[#This Row],[(D) (D) Valor Total De Las Adiciones En Pesos]]-Tabla5[[#This Row],[(N) (N) Valor Pagos Efectuados]]</f>
        <v>0</v>
      </c>
      <c r="J636" s="7">
        <f>Tabla5[[#This Row],[(N) (N) Valor Pagos Efectuados]]/(Tabla5[[#This Row],[(N) (N) Valor Inicial Del Contrato]]+Tabla5[[#This Row],[(D) (D) Valor Total De Las Adiciones En Pesos]])</f>
        <v>1</v>
      </c>
    </row>
    <row r="637" spans="1:10" x14ac:dyDescent="0.3">
      <c r="A637">
        <v>644</v>
      </c>
      <c r="B637" t="s">
        <v>320</v>
      </c>
      <c r="C637" s="2">
        <v>15440000</v>
      </c>
      <c r="D637" s="1">
        <v>45884</v>
      </c>
      <c r="E637" s="1">
        <v>46005</v>
      </c>
      <c r="F637" s="2">
        <v>15440000</v>
      </c>
      <c r="G637" s="2">
        <v>0</v>
      </c>
      <c r="H637" s="4">
        <v>0</v>
      </c>
      <c r="I637" s="6">
        <f>Tabla5[[#This Row],[(N) (N) Valor Inicial Del Contrato]]+Tabla5[[#This Row],[(D) (D) Valor Total De Las Adiciones En Pesos]]-Tabla5[[#This Row],[(N) (N) Valor Pagos Efectuados]]</f>
        <v>0</v>
      </c>
      <c r="J637" s="7">
        <f>Tabla5[[#This Row],[(N) (N) Valor Pagos Efectuados]]/(Tabla5[[#This Row],[(N) (N) Valor Inicial Del Contrato]]+Tabla5[[#This Row],[(D) (D) Valor Total De Las Adiciones En Pesos]])</f>
        <v>1</v>
      </c>
    </row>
    <row r="638" spans="1:10" x14ac:dyDescent="0.3">
      <c r="A638">
        <v>645</v>
      </c>
      <c r="B638" t="s">
        <v>321</v>
      </c>
      <c r="C638" s="2">
        <v>13360000</v>
      </c>
      <c r="D638" s="1">
        <v>45884</v>
      </c>
      <c r="E638" s="1">
        <v>46005</v>
      </c>
      <c r="F638" s="2">
        <v>13360000</v>
      </c>
      <c r="G638" s="2">
        <v>0</v>
      </c>
      <c r="H638" s="4">
        <v>0</v>
      </c>
      <c r="I638" s="6">
        <f>Tabla5[[#This Row],[(N) (N) Valor Inicial Del Contrato]]+Tabla5[[#This Row],[(D) (D) Valor Total De Las Adiciones En Pesos]]-Tabla5[[#This Row],[(N) (N) Valor Pagos Efectuados]]</f>
        <v>0</v>
      </c>
      <c r="J638" s="7">
        <f>Tabla5[[#This Row],[(N) (N) Valor Pagos Efectuados]]/(Tabla5[[#This Row],[(N) (N) Valor Inicial Del Contrato]]+Tabla5[[#This Row],[(D) (D) Valor Total De Las Adiciones En Pesos]])</f>
        <v>1</v>
      </c>
    </row>
    <row r="639" spans="1:10" x14ac:dyDescent="0.3">
      <c r="A639">
        <v>646</v>
      </c>
      <c r="B639" t="s">
        <v>322</v>
      </c>
      <c r="C639" s="2">
        <v>29200000</v>
      </c>
      <c r="D639" s="1">
        <v>45888</v>
      </c>
      <c r="E639" s="1">
        <v>45948</v>
      </c>
      <c r="F639" s="2">
        <v>29200000</v>
      </c>
      <c r="G639" s="2">
        <v>0</v>
      </c>
      <c r="H639" s="4">
        <v>0</v>
      </c>
      <c r="I639" s="6">
        <f>Tabla5[[#This Row],[(N) (N) Valor Inicial Del Contrato]]+Tabla5[[#This Row],[(D) (D) Valor Total De Las Adiciones En Pesos]]-Tabla5[[#This Row],[(N) (N) Valor Pagos Efectuados]]</f>
        <v>0</v>
      </c>
      <c r="J639" s="7">
        <f>Tabla5[[#This Row],[(N) (N) Valor Pagos Efectuados]]/(Tabla5[[#This Row],[(N) (N) Valor Inicial Del Contrato]]+Tabla5[[#This Row],[(D) (D) Valor Total De Las Adiciones En Pesos]])</f>
        <v>1</v>
      </c>
    </row>
    <row r="640" spans="1:10" x14ac:dyDescent="0.3">
      <c r="A640">
        <v>647</v>
      </c>
      <c r="B640" t="s">
        <v>323</v>
      </c>
      <c r="C640" s="2">
        <v>11200000</v>
      </c>
      <c r="D640" s="1">
        <v>45885</v>
      </c>
      <c r="E640" s="1">
        <v>46006</v>
      </c>
      <c r="F640" s="2">
        <v>11200000</v>
      </c>
      <c r="G640" s="2">
        <v>0</v>
      </c>
      <c r="H640" s="4">
        <v>0</v>
      </c>
      <c r="I640" s="6">
        <f>Tabla5[[#This Row],[(N) (N) Valor Inicial Del Contrato]]+Tabla5[[#This Row],[(D) (D) Valor Total De Las Adiciones En Pesos]]-Tabla5[[#This Row],[(N) (N) Valor Pagos Efectuados]]</f>
        <v>0</v>
      </c>
      <c r="J640" s="7">
        <f>Tabla5[[#This Row],[(N) (N) Valor Pagos Efectuados]]/(Tabla5[[#This Row],[(N) (N) Valor Inicial Del Contrato]]+Tabla5[[#This Row],[(D) (D) Valor Total De Las Adiciones En Pesos]])</f>
        <v>1</v>
      </c>
    </row>
    <row r="641" spans="1:10" x14ac:dyDescent="0.3">
      <c r="A641">
        <v>648</v>
      </c>
      <c r="B641" t="s">
        <v>324</v>
      </c>
      <c r="C641" s="2">
        <v>7600000</v>
      </c>
      <c r="D641" s="1">
        <v>45885</v>
      </c>
      <c r="E641" s="1">
        <v>46006</v>
      </c>
      <c r="F641" s="2">
        <v>7600000</v>
      </c>
      <c r="G641" s="2">
        <v>0</v>
      </c>
      <c r="H641" s="4">
        <v>0</v>
      </c>
      <c r="I641" s="6">
        <f>Tabla5[[#This Row],[(N) (N) Valor Inicial Del Contrato]]+Tabla5[[#This Row],[(D) (D) Valor Total De Las Adiciones En Pesos]]-Tabla5[[#This Row],[(N) (N) Valor Pagos Efectuados]]</f>
        <v>0</v>
      </c>
      <c r="J641" s="7">
        <f>Tabla5[[#This Row],[(N) (N) Valor Pagos Efectuados]]/(Tabla5[[#This Row],[(N) (N) Valor Inicial Del Contrato]]+Tabla5[[#This Row],[(D) (D) Valor Total De Las Adiciones En Pesos]])</f>
        <v>1</v>
      </c>
    </row>
    <row r="642" spans="1:10" x14ac:dyDescent="0.3">
      <c r="A642">
        <v>649</v>
      </c>
      <c r="B642" t="s">
        <v>243</v>
      </c>
      <c r="C642" s="2">
        <v>12800000</v>
      </c>
      <c r="D642" s="1">
        <v>45888</v>
      </c>
      <c r="E642" s="1">
        <v>46009</v>
      </c>
      <c r="F642" s="2">
        <v>12800000</v>
      </c>
      <c r="G642" s="2">
        <v>0</v>
      </c>
      <c r="H642" s="4">
        <v>0</v>
      </c>
      <c r="I642" s="6">
        <f>Tabla5[[#This Row],[(N) (N) Valor Inicial Del Contrato]]+Tabla5[[#This Row],[(D) (D) Valor Total De Las Adiciones En Pesos]]-Tabla5[[#This Row],[(N) (N) Valor Pagos Efectuados]]</f>
        <v>0</v>
      </c>
      <c r="J642" s="7">
        <f>Tabla5[[#This Row],[(N) (N) Valor Pagos Efectuados]]/(Tabla5[[#This Row],[(N) (N) Valor Inicial Del Contrato]]+Tabla5[[#This Row],[(D) (D) Valor Total De Las Adiciones En Pesos]])</f>
        <v>1</v>
      </c>
    </row>
    <row r="643" spans="1:10" x14ac:dyDescent="0.3">
      <c r="A643">
        <v>650</v>
      </c>
      <c r="B643" t="s">
        <v>325</v>
      </c>
      <c r="C643" s="2">
        <v>10000000</v>
      </c>
      <c r="D643" s="1"/>
      <c r="E643" s="1"/>
      <c r="F643" s="2">
        <v>0</v>
      </c>
      <c r="G643" s="2">
        <v>0</v>
      </c>
      <c r="H643" s="4">
        <v>0</v>
      </c>
      <c r="I643" s="6">
        <f>Tabla5[[#This Row],[(N) (N) Valor Inicial Del Contrato]]+Tabla5[[#This Row],[(D) (D) Valor Total De Las Adiciones En Pesos]]-Tabla5[[#This Row],[(N) (N) Valor Pagos Efectuados]]</f>
        <v>10000000</v>
      </c>
      <c r="J643" s="7">
        <f>Tabla5[[#This Row],[(N) (N) Valor Pagos Efectuados]]/(Tabla5[[#This Row],[(N) (N) Valor Inicial Del Contrato]]+Tabla5[[#This Row],[(D) (D) Valor Total De Las Adiciones En Pesos]])</f>
        <v>0</v>
      </c>
    </row>
    <row r="644" spans="1:10" x14ac:dyDescent="0.3">
      <c r="A644">
        <v>651</v>
      </c>
      <c r="B644" t="s">
        <v>209</v>
      </c>
      <c r="C644" s="2">
        <v>10800000</v>
      </c>
      <c r="D644" s="1">
        <v>45885</v>
      </c>
      <c r="E644" s="1">
        <v>46034</v>
      </c>
      <c r="F644" s="2">
        <v>13320000</v>
      </c>
      <c r="G644" s="2">
        <v>2520000</v>
      </c>
      <c r="H644" s="4">
        <v>1</v>
      </c>
      <c r="I644" s="6">
        <f>Tabla5[[#This Row],[(N) (N) Valor Inicial Del Contrato]]+Tabla5[[#This Row],[(D) (D) Valor Total De Las Adiciones En Pesos]]-Tabla5[[#This Row],[(N) (N) Valor Pagos Efectuados]]</f>
        <v>0</v>
      </c>
      <c r="J644" s="7">
        <f>Tabla5[[#This Row],[(N) (N) Valor Pagos Efectuados]]/(Tabla5[[#This Row],[(N) (N) Valor Inicial Del Contrato]]+Tabla5[[#This Row],[(D) (D) Valor Total De Las Adiciones En Pesos]])</f>
        <v>1</v>
      </c>
    </row>
    <row r="645" spans="1:10" x14ac:dyDescent="0.3">
      <c r="A645">
        <v>652</v>
      </c>
      <c r="B645" t="s">
        <v>226</v>
      </c>
      <c r="C645" s="2">
        <v>13600000</v>
      </c>
      <c r="D645" s="1">
        <v>45888</v>
      </c>
      <c r="E645" s="1">
        <v>46009</v>
      </c>
      <c r="F645" s="2">
        <v>13600000</v>
      </c>
      <c r="G645" s="2">
        <v>0</v>
      </c>
      <c r="H645" s="4">
        <v>0</v>
      </c>
      <c r="I645" s="6">
        <f>Tabla5[[#This Row],[(N) (N) Valor Inicial Del Contrato]]+Tabla5[[#This Row],[(D) (D) Valor Total De Las Adiciones En Pesos]]-Tabla5[[#This Row],[(N) (N) Valor Pagos Efectuados]]</f>
        <v>0</v>
      </c>
      <c r="J645" s="7">
        <f>Tabla5[[#This Row],[(N) (N) Valor Pagos Efectuados]]/(Tabla5[[#This Row],[(N) (N) Valor Inicial Del Contrato]]+Tabla5[[#This Row],[(D) (D) Valor Total De Las Adiciones En Pesos]])</f>
        <v>1</v>
      </c>
    </row>
    <row r="646" spans="1:10" x14ac:dyDescent="0.3">
      <c r="A646">
        <v>653</v>
      </c>
      <c r="B646" t="s">
        <v>67</v>
      </c>
      <c r="C646" s="2">
        <v>10000000</v>
      </c>
      <c r="D646" s="1">
        <v>45890</v>
      </c>
      <c r="E646" s="1">
        <v>46011</v>
      </c>
      <c r="F646" s="2">
        <v>10000000</v>
      </c>
      <c r="G646" s="2">
        <v>0</v>
      </c>
      <c r="H646" s="4">
        <v>0</v>
      </c>
      <c r="I646" s="6">
        <f>Tabla5[[#This Row],[(N) (N) Valor Inicial Del Contrato]]+Tabla5[[#This Row],[(D) (D) Valor Total De Las Adiciones En Pesos]]-Tabla5[[#This Row],[(N) (N) Valor Pagos Efectuados]]</f>
        <v>0</v>
      </c>
      <c r="J646" s="7">
        <f>Tabla5[[#This Row],[(N) (N) Valor Pagos Efectuados]]/(Tabla5[[#This Row],[(N) (N) Valor Inicial Del Contrato]]+Tabla5[[#This Row],[(D) (D) Valor Total De Las Adiciones En Pesos]])</f>
        <v>1</v>
      </c>
    </row>
    <row r="647" spans="1:10" x14ac:dyDescent="0.3">
      <c r="A647">
        <v>654</v>
      </c>
      <c r="B647" t="s">
        <v>240</v>
      </c>
      <c r="C647" s="2">
        <v>14000000</v>
      </c>
      <c r="D647" s="1">
        <v>45890</v>
      </c>
      <c r="E647" s="1">
        <v>46011</v>
      </c>
      <c r="F647" s="2">
        <v>14000000</v>
      </c>
      <c r="G647" s="2">
        <v>0</v>
      </c>
      <c r="H647" s="4">
        <v>0</v>
      </c>
      <c r="I647" s="6">
        <f>Tabla5[[#This Row],[(N) (N) Valor Inicial Del Contrato]]+Tabla5[[#This Row],[(D) (D) Valor Total De Las Adiciones En Pesos]]-Tabla5[[#This Row],[(N) (N) Valor Pagos Efectuados]]</f>
        <v>0</v>
      </c>
      <c r="J647" s="7">
        <f>Tabla5[[#This Row],[(N) (N) Valor Pagos Efectuados]]/(Tabla5[[#This Row],[(N) (N) Valor Inicial Del Contrato]]+Tabla5[[#This Row],[(D) (D) Valor Total De Las Adiciones En Pesos]])</f>
        <v>1</v>
      </c>
    </row>
    <row r="648" spans="1:10" x14ac:dyDescent="0.3">
      <c r="A648">
        <v>655</v>
      </c>
      <c r="B648" t="s">
        <v>209</v>
      </c>
      <c r="C648" s="2">
        <v>10800000</v>
      </c>
      <c r="D648" s="1">
        <v>45890</v>
      </c>
      <c r="E648" s="1">
        <v>46011</v>
      </c>
      <c r="F648" s="2">
        <v>18000000</v>
      </c>
      <c r="G648" s="2">
        <v>0</v>
      </c>
      <c r="H648" s="4">
        <v>0</v>
      </c>
      <c r="I648" s="6">
        <f>Tabla5[[#This Row],[(N) (N) Valor Inicial Del Contrato]]+Tabla5[[#This Row],[(D) (D) Valor Total De Las Adiciones En Pesos]]-Tabla5[[#This Row],[(N) (N) Valor Pagos Efectuados]]</f>
        <v>-7200000</v>
      </c>
      <c r="J648" s="7">
        <v>1</v>
      </c>
    </row>
    <row r="649" spans="1:10" x14ac:dyDescent="0.3">
      <c r="A649">
        <v>656</v>
      </c>
      <c r="B649" t="s">
        <v>226</v>
      </c>
      <c r="C649" s="2">
        <v>11900000</v>
      </c>
      <c r="D649" s="1">
        <v>45894</v>
      </c>
      <c r="E649" s="1">
        <v>46000</v>
      </c>
      <c r="F649" s="2">
        <v>11900000</v>
      </c>
      <c r="G649" s="2">
        <v>0</v>
      </c>
      <c r="H649" s="4">
        <v>0</v>
      </c>
      <c r="I649" s="6">
        <f>Tabla5[[#This Row],[(N) (N) Valor Inicial Del Contrato]]+Tabla5[[#This Row],[(D) (D) Valor Total De Las Adiciones En Pesos]]-Tabla5[[#This Row],[(N) (N) Valor Pagos Efectuados]]</f>
        <v>0</v>
      </c>
      <c r="J649" s="7">
        <f>Tabla5[[#This Row],[(N) (N) Valor Pagos Efectuados]]/(Tabla5[[#This Row],[(N) (N) Valor Inicial Del Contrato]]+Tabla5[[#This Row],[(D) (D) Valor Total De Las Adiciones En Pesos]])</f>
        <v>1</v>
      </c>
    </row>
    <row r="650" spans="1:10" x14ac:dyDescent="0.3">
      <c r="A650">
        <v>657</v>
      </c>
      <c r="B650" t="s">
        <v>226</v>
      </c>
      <c r="C650" s="2">
        <v>11900000</v>
      </c>
      <c r="D650" s="1">
        <v>45894</v>
      </c>
      <c r="E650" s="1">
        <v>46000</v>
      </c>
      <c r="F650" s="2">
        <v>11900000</v>
      </c>
      <c r="G650" s="2">
        <v>0</v>
      </c>
      <c r="H650" s="4">
        <v>0</v>
      </c>
      <c r="I650" s="6">
        <f>Tabla5[[#This Row],[(N) (N) Valor Inicial Del Contrato]]+Tabla5[[#This Row],[(D) (D) Valor Total De Las Adiciones En Pesos]]-Tabla5[[#This Row],[(N) (N) Valor Pagos Efectuados]]</f>
        <v>0</v>
      </c>
      <c r="J650" s="7">
        <f>Tabla5[[#This Row],[(N) (N) Valor Pagos Efectuados]]/(Tabla5[[#This Row],[(N) (N) Valor Inicial Del Contrato]]+Tabla5[[#This Row],[(D) (D) Valor Total De Las Adiciones En Pesos]])</f>
        <v>1</v>
      </c>
    </row>
    <row r="651" spans="1:10" x14ac:dyDescent="0.3">
      <c r="A651">
        <v>658</v>
      </c>
      <c r="B651" t="s">
        <v>209</v>
      </c>
      <c r="C651" s="2">
        <v>10800000</v>
      </c>
      <c r="D651" s="1">
        <v>45892</v>
      </c>
      <c r="E651" s="1">
        <v>46013</v>
      </c>
      <c r="F651" s="2">
        <v>10800000</v>
      </c>
      <c r="G651" s="2">
        <v>0</v>
      </c>
      <c r="H651" s="4">
        <v>0</v>
      </c>
      <c r="I651" s="6">
        <f>Tabla5[[#This Row],[(N) (N) Valor Inicial Del Contrato]]+Tabla5[[#This Row],[(D) (D) Valor Total De Las Adiciones En Pesos]]-Tabla5[[#This Row],[(N) (N) Valor Pagos Efectuados]]</f>
        <v>0</v>
      </c>
      <c r="J651" s="7">
        <f>Tabla5[[#This Row],[(N) (N) Valor Pagos Efectuados]]/(Tabla5[[#This Row],[(N) (N) Valor Inicial Del Contrato]]+Tabla5[[#This Row],[(D) (D) Valor Total De Las Adiciones En Pesos]])</f>
        <v>1</v>
      </c>
    </row>
    <row r="652" spans="1:10" x14ac:dyDescent="0.3">
      <c r="A652">
        <v>659</v>
      </c>
      <c r="B652" t="s">
        <v>266</v>
      </c>
      <c r="C652" s="2">
        <v>9800000</v>
      </c>
      <c r="D652" s="1">
        <v>45894</v>
      </c>
      <c r="E652" s="1">
        <v>46000</v>
      </c>
      <c r="F652" s="2">
        <v>9800000</v>
      </c>
      <c r="G652" s="2">
        <v>0</v>
      </c>
      <c r="H652" s="4">
        <v>0</v>
      </c>
      <c r="I652" s="6">
        <f>Tabla5[[#This Row],[(N) (N) Valor Inicial Del Contrato]]+Tabla5[[#This Row],[(D) (D) Valor Total De Las Adiciones En Pesos]]-Tabla5[[#This Row],[(N) (N) Valor Pagos Efectuados]]</f>
        <v>0</v>
      </c>
      <c r="J652" s="7">
        <f>Tabla5[[#This Row],[(N) (N) Valor Pagos Efectuados]]/(Tabla5[[#This Row],[(N) (N) Valor Inicial Del Contrato]]+Tabla5[[#This Row],[(D) (D) Valor Total De Las Adiciones En Pesos]])</f>
        <v>1</v>
      </c>
    </row>
    <row r="653" spans="1:10" x14ac:dyDescent="0.3">
      <c r="A653">
        <v>660</v>
      </c>
      <c r="B653" t="s">
        <v>326</v>
      </c>
      <c r="C653" s="2">
        <v>16000000</v>
      </c>
      <c r="D653" s="1">
        <v>45892</v>
      </c>
      <c r="E653" s="1">
        <v>46013</v>
      </c>
      <c r="F653" s="2">
        <v>16000000</v>
      </c>
      <c r="G653" s="2">
        <v>0</v>
      </c>
      <c r="H653" s="4">
        <v>0</v>
      </c>
      <c r="I653" s="6">
        <f>Tabla5[[#This Row],[(N) (N) Valor Inicial Del Contrato]]+Tabla5[[#This Row],[(D) (D) Valor Total De Las Adiciones En Pesos]]-Tabla5[[#This Row],[(N) (N) Valor Pagos Efectuados]]</f>
        <v>0</v>
      </c>
      <c r="J653" s="7">
        <f>Tabla5[[#This Row],[(N) (N) Valor Pagos Efectuados]]/(Tabla5[[#This Row],[(N) (N) Valor Inicial Del Contrato]]+Tabla5[[#This Row],[(D) (D) Valor Total De Las Adiciones En Pesos]])</f>
        <v>1</v>
      </c>
    </row>
    <row r="654" spans="1:10" x14ac:dyDescent="0.3">
      <c r="A654">
        <v>661</v>
      </c>
      <c r="B654" t="s">
        <v>55</v>
      </c>
      <c r="C654" s="2">
        <v>11200000</v>
      </c>
      <c r="D654" s="1">
        <v>45892</v>
      </c>
      <c r="E654" s="1">
        <v>46013</v>
      </c>
      <c r="F654" s="2">
        <v>11200000</v>
      </c>
      <c r="G654" s="2">
        <v>0</v>
      </c>
      <c r="H654" s="4">
        <v>0</v>
      </c>
      <c r="I654" s="6">
        <f>Tabla5[[#This Row],[(N) (N) Valor Inicial Del Contrato]]+Tabla5[[#This Row],[(D) (D) Valor Total De Las Adiciones En Pesos]]-Tabla5[[#This Row],[(N) (N) Valor Pagos Efectuados]]</f>
        <v>0</v>
      </c>
      <c r="J654" s="7">
        <f>Tabla5[[#This Row],[(N) (N) Valor Pagos Efectuados]]/(Tabla5[[#This Row],[(N) (N) Valor Inicial Del Contrato]]+Tabla5[[#This Row],[(D) (D) Valor Total De Las Adiciones En Pesos]])</f>
        <v>1</v>
      </c>
    </row>
    <row r="655" spans="1:10" x14ac:dyDescent="0.3">
      <c r="A655">
        <v>662</v>
      </c>
      <c r="B655" t="s">
        <v>327</v>
      </c>
      <c r="C655" s="2">
        <v>9800000</v>
      </c>
      <c r="D655" s="1">
        <v>45898</v>
      </c>
      <c r="E655" s="1">
        <v>46004</v>
      </c>
      <c r="F655" s="2">
        <v>9800000</v>
      </c>
      <c r="G655" s="2">
        <v>0</v>
      </c>
      <c r="H655" s="4">
        <v>0</v>
      </c>
      <c r="I655" s="6">
        <f>Tabla5[[#This Row],[(N) (N) Valor Inicial Del Contrato]]+Tabla5[[#This Row],[(D) (D) Valor Total De Las Adiciones En Pesos]]-Tabla5[[#This Row],[(N) (N) Valor Pagos Efectuados]]</f>
        <v>0</v>
      </c>
      <c r="J655" s="7">
        <f>Tabla5[[#This Row],[(N) (N) Valor Pagos Efectuados]]/(Tabla5[[#This Row],[(N) (N) Valor Inicial Del Contrato]]+Tabla5[[#This Row],[(D) (D) Valor Total De Las Adiciones En Pesos]])</f>
        <v>1</v>
      </c>
    </row>
    <row r="656" spans="1:10" x14ac:dyDescent="0.3">
      <c r="A656">
        <v>663</v>
      </c>
      <c r="B656" t="s">
        <v>328</v>
      </c>
      <c r="C656" s="2">
        <v>12950000</v>
      </c>
      <c r="D656" s="1">
        <v>45902</v>
      </c>
      <c r="E656" s="1">
        <v>46004</v>
      </c>
      <c r="F656" s="2">
        <v>12950000</v>
      </c>
      <c r="G656" s="2">
        <v>0</v>
      </c>
      <c r="H656" s="4">
        <v>0</v>
      </c>
      <c r="I656" s="6">
        <f>Tabla5[[#This Row],[(N) (N) Valor Inicial Del Contrato]]+Tabla5[[#This Row],[(D) (D) Valor Total De Las Adiciones En Pesos]]-Tabla5[[#This Row],[(N) (N) Valor Pagos Efectuados]]</f>
        <v>0</v>
      </c>
      <c r="J656" s="7">
        <f>Tabla5[[#This Row],[(N) (N) Valor Pagos Efectuados]]/(Tabla5[[#This Row],[(N) (N) Valor Inicial Del Contrato]]+Tabla5[[#This Row],[(D) (D) Valor Total De Las Adiciones En Pesos]])</f>
        <v>1</v>
      </c>
    </row>
    <row r="657" spans="1:10" x14ac:dyDescent="0.3">
      <c r="A657">
        <v>664</v>
      </c>
      <c r="B657" t="s">
        <v>67</v>
      </c>
      <c r="C657" s="2">
        <v>8750000</v>
      </c>
      <c r="D657" s="1">
        <v>45899</v>
      </c>
      <c r="E657" s="1">
        <v>46005</v>
      </c>
      <c r="F657" s="2">
        <v>10000000</v>
      </c>
      <c r="G657" s="2">
        <v>1250000</v>
      </c>
      <c r="H657" s="4">
        <v>1</v>
      </c>
      <c r="I657" s="6">
        <f>Tabla5[[#This Row],[(N) (N) Valor Inicial Del Contrato]]+Tabla5[[#This Row],[(D) (D) Valor Total De Las Adiciones En Pesos]]-Tabla5[[#This Row],[(N) (N) Valor Pagos Efectuados]]</f>
        <v>0</v>
      </c>
      <c r="J657" s="7">
        <f>Tabla5[[#This Row],[(N) (N) Valor Pagos Efectuados]]/(Tabla5[[#This Row],[(N) (N) Valor Inicial Del Contrato]]+Tabla5[[#This Row],[(D) (D) Valor Total De Las Adiciones En Pesos]])</f>
        <v>1</v>
      </c>
    </row>
    <row r="658" spans="1:10" x14ac:dyDescent="0.3">
      <c r="A658">
        <v>665</v>
      </c>
      <c r="B658" t="s">
        <v>201</v>
      </c>
      <c r="C658" s="2">
        <v>11200000</v>
      </c>
      <c r="D658" s="1">
        <v>45901</v>
      </c>
      <c r="E658" s="1">
        <v>46006</v>
      </c>
      <c r="F658" s="2">
        <v>11200000</v>
      </c>
      <c r="G658" s="2">
        <v>0</v>
      </c>
      <c r="H658" s="4">
        <v>0</v>
      </c>
      <c r="I658" s="6">
        <f>Tabla5[[#This Row],[(N) (N) Valor Inicial Del Contrato]]+Tabla5[[#This Row],[(D) (D) Valor Total De Las Adiciones En Pesos]]-Tabla5[[#This Row],[(N) (N) Valor Pagos Efectuados]]</f>
        <v>0</v>
      </c>
      <c r="J658" s="7">
        <f>Tabla5[[#This Row],[(N) (N) Valor Pagos Efectuados]]/(Tabla5[[#This Row],[(N) (N) Valor Inicial Del Contrato]]+Tabla5[[#This Row],[(D) (D) Valor Total De Las Adiciones En Pesos]])</f>
        <v>1</v>
      </c>
    </row>
    <row r="659" spans="1:10" x14ac:dyDescent="0.3">
      <c r="A659">
        <v>666</v>
      </c>
      <c r="B659" t="s">
        <v>329</v>
      </c>
      <c r="C659" s="2">
        <v>11200000</v>
      </c>
      <c r="D659" s="1">
        <v>45901</v>
      </c>
      <c r="E659" s="1">
        <v>46020</v>
      </c>
      <c r="F659" s="2">
        <v>12639333</v>
      </c>
      <c r="G659" s="2">
        <v>149333333</v>
      </c>
      <c r="H659" s="4">
        <v>1</v>
      </c>
      <c r="I659" s="6">
        <f>Tabla5[[#This Row],[(N) (N) Valor Inicial Del Contrato]]+Tabla5[[#This Row],[(D) (D) Valor Total De Las Adiciones En Pesos]]-Tabla5[[#This Row],[(N) (N) Valor Pagos Efectuados]]</f>
        <v>147894000</v>
      </c>
      <c r="J659" s="7">
        <f>Tabla5[[#This Row],[(N) (N) Valor Pagos Efectuados]]/(Tabla5[[#This Row],[(N) (N) Valor Inicial Del Contrato]]+Tabla5[[#This Row],[(D) (D) Valor Total De Las Adiciones En Pesos]])</f>
        <v>7.8733386791389928E-2</v>
      </c>
    </row>
    <row r="660" spans="1:10" x14ac:dyDescent="0.3">
      <c r="A660">
        <v>667</v>
      </c>
      <c r="B660" t="s">
        <v>330</v>
      </c>
      <c r="C660" s="2">
        <v>11200000</v>
      </c>
      <c r="D660" s="1">
        <v>45901</v>
      </c>
      <c r="E660" s="1">
        <v>46006</v>
      </c>
      <c r="F660" s="2">
        <v>11200000</v>
      </c>
      <c r="G660" s="2">
        <v>0</v>
      </c>
      <c r="H660" s="4">
        <v>0</v>
      </c>
      <c r="I660" s="6">
        <f>Tabla5[[#This Row],[(N) (N) Valor Inicial Del Contrato]]+Tabla5[[#This Row],[(D) (D) Valor Total De Las Adiciones En Pesos]]-Tabla5[[#This Row],[(N) (N) Valor Pagos Efectuados]]</f>
        <v>0</v>
      </c>
      <c r="J660" s="7">
        <f>Tabla5[[#This Row],[(N) (N) Valor Pagos Efectuados]]/(Tabla5[[#This Row],[(N) (N) Valor Inicial Del Contrato]]+Tabla5[[#This Row],[(D) (D) Valor Total De Las Adiciones En Pesos]])</f>
        <v>1</v>
      </c>
    </row>
    <row r="661" spans="1:10" x14ac:dyDescent="0.3">
      <c r="A661">
        <v>668</v>
      </c>
      <c r="B661" t="s">
        <v>331</v>
      </c>
      <c r="C661" s="2">
        <v>108000671</v>
      </c>
      <c r="D661" s="1">
        <v>45902</v>
      </c>
      <c r="E661" s="1">
        <v>46007</v>
      </c>
      <c r="F661" s="2">
        <v>0</v>
      </c>
      <c r="G661" s="2">
        <v>0</v>
      </c>
      <c r="H661" s="4">
        <v>0</v>
      </c>
      <c r="I661" s="6">
        <f>Tabla5[[#This Row],[(N) (N) Valor Inicial Del Contrato]]+Tabla5[[#This Row],[(D) (D) Valor Total De Las Adiciones En Pesos]]-Tabla5[[#This Row],[(N) (N) Valor Pagos Efectuados]]</f>
        <v>108000671</v>
      </c>
      <c r="J661" s="7">
        <f>Tabla5[[#This Row],[(N) (N) Valor Pagos Efectuados]]/(Tabla5[[#This Row],[(N) (N) Valor Inicial Del Contrato]]+Tabla5[[#This Row],[(D) (D) Valor Total De Las Adiciones En Pesos]])</f>
        <v>0</v>
      </c>
    </row>
    <row r="662" spans="1:10" x14ac:dyDescent="0.3">
      <c r="A662">
        <v>669</v>
      </c>
      <c r="B662" t="s">
        <v>332</v>
      </c>
      <c r="C662" s="2">
        <v>9999200</v>
      </c>
      <c r="D662" s="1">
        <v>45902</v>
      </c>
      <c r="E662" s="1">
        <v>45911</v>
      </c>
      <c r="F662" s="2">
        <v>9999200</v>
      </c>
      <c r="G662" s="2">
        <v>0</v>
      </c>
      <c r="H662" s="4">
        <v>0</v>
      </c>
      <c r="I662" s="6">
        <f>Tabla5[[#This Row],[(N) (N) Valor Inicial Del Contrato]]+Tabla5[[#This Row],[(D) (D) Valor Total De Las Adiciones En Pesos]]-Tabla5[[#This Row],[(N) (N) Valor Pagos Efectuados]]</f>
        <v>0</v>
      </c>
      <c r="J662" s="7">
        <f>Tabla5[[#This Row],[(N) (N) Valor Pagos Efectuados]]/(Tabla5[[#This Row],[(N) (N) Valor Inicial Del Contrato]]+Tabla5[[#This Row],[(D) (D) Valor Total De Las Adiciones En Pesos]])</f>
        <v>1</v>
      </c>
    </row>
    <row r="663" spans="1:10" x14ac:dyDescent="0.3">
      <c r="A663">
        <v>670</v>
      </c>
      <c r="B663" t="s">
        <v>333</v>
      </c>
      <c r="C663" s="2">
        <v>17850000</v>
      </c>
      <c r="D663" s="1">
        <v>45903</v>
      </c>
      <c r="E663" s="1">
        <v>46020</v>
      </c>
      <c r="F663" s="2">
        <v>19890000</v>
      </c>
      <c r="G663" s="2">
        <v>2400000</v>
      </c>
      <c r="H663" s="4">
        <v>1</v>
      </c>
      <c r="I663" s="6">
        <f>Tabla5[[#This Row],[(N) (N) Valor Inicial Del Contrato]]+Tabla5[[#This Row],[(D) (D) Valor Total De Las Adiciones En Pesos]]-Tabla5[[#This Row],[(N) (N) Valor Pagos Efectuados]]</f>
        <v>360000</v>
      </c>
      <c r="J663" s="7">
        <f>Tabla5[[#This Row],[(N) (N) Valor Pagos Efectuados]]/(Tabla5[[#This Row],[(N) (N) Valor Inicial Del Contrato]]+Tabla5[[#This Row],[(D) (D) Valor Total De Las Adiciones En Pesos]])</f>
        <v>0.98222222222222222</v>
      </c>
    </row>
    <row r="664" spans="1:10" x14ac:dyDescent="0.3">
      <c r="A664">
        <v>671</v>
      </c>
      <c r="B664" t="s">
        <v>334</v>
      </c>
      <c r="C664" s="2">
        <v>69972000</v>
      </c>
      <c r="D664" s="1">
        <v>45905</v>
      </c>
      <c r="E664" s="1">
        <v>45914</v>
      </c>
      <c r="F664" s="2">
        <v>96972000</v>
      </c>
      <c r="G664" s="2">
        <v>0</v>
      </c>
      <c r="H664" s="4">
        <v>0</v>
      </c>
      <c r="I664" s="6">
        <f>Tabla5[[#This Row],[(N) (N) Valor Inicial Del Contrato]]+Tabla5[[#This Row],[(D) (D) Valor Total De Las Adiciones En Pesos]]-Tabla5[[#This Row],[(N) (N) Valor Pagos Efectuados]]</f>
        <v>-27000000</v>
      </c>
      <c r="J664" s="7">
        <v>1</v>
      </c>
    </row>
    <row r="665" spans="1:10" x14ac:dyDescent="0.3">
      <c r="A665">
        <v>672</v>
      </c>
      <c r="B665" t="s">
        <v>205</v>
      </c>
      <c r="C665" s="2">
        <v>10500000</v>
      </c>
      <c r="D665" s="1">
        <v>45908</v>
      </c>
      <c r="E665" s="1">
        <v>45998</v>
      </c>
      <c r="F665" s="2">
        <v>10500000</v>
      </c>
      <c r="G665" s="2">
        <v>0</v>
      </c>
      <c r="H665" s="4">
        <v>0</v>
      </c>
      <c r="I665" s="6">
        <f>Tabla5[[#This Row],[(N) (N) Valor Inicial Del Contrato]]+Tabla5[[#This Row],[(D) (D) Valor Total De Las Adiciones En Pesos]]-Tabla5[[#This Row],[(N) (N) Valor Pagos Efectuados]]</f>
        <v>0</v>
      </c>
      <c r="J665" s="7">
        <f>Tabla5[[#This Row],[(N) (N) Valor Pagos Efectuados]]/(Tabla5[[#This Row],[(N) (N) Valor Inicial Del Contrato]]+Tabla5[[#This Row],[(D) (D) Valor Total De Las Adiciones En Pesos]])</f>
        <v>1</v>
      </c>
    </row>
    <row r="666" spans="1:10" x14ac:dyDescent="0.3">
      <c r="A666">
        <v>673</v>
      </c>
      <c r="B666" t="s">
        <v>260</v>
      </c>
      <c r="C666" s="2">
        <v>11200000</v>
      </c>
      <c r="D666" s="1">
        <v>45908</v>
      </c>
      <c r="E666" s="1">
        <v>45878</v>
      </c>
      <c r="F666" s="2">
        <v>0</v>
      </c>
      <c r="G666" s="2">
        <v>0</v>
      </c>
      <c r="H666" s="4">
        <v>0</v>
      </c>
      <c r="I666" s="6">
        <f>Tabla5[[#This Row],[(N) (N) Valor Inicial Del Contrato]]+Tabla5[[#This Row],[(D) (D) Valor Total De Las Adiciones En Pesos]]-Tabla5[[#This Row],[(N) (N) Valor Pagos Efectuados]]</f>
        <v>11200000</v>
      </c>
      <c r="J666" s="7">
        <f>Tabla5[[#This Row],[(N) (N) Valor Pagos Efectuados]]/(Tabla5[[#This Row],[(N) (N) Valor Inicial Del Contrato]]+Tabla5[[#This Row],[(D) (D) Valor Total De Las Adiciones En Pesos]])</f>
        <v>0</v>
      </c>
    </row>
    <row r="667" spans="1:10" x14ac:dyDescent="0.3">
      <c r="A667">
        <v>674</v>
      </c>
      <c r="B667" t="s">
        <v>226</v>
      </c>
      <c r="C667" s="2">
        <v>10200000</v>
      </c>
      <c r="D667" s="1">
        <v>45908</v>
      </c>
      <c r="E667" s="1">
        <v>45998</v>
      </c>
      <c r="F667" s="2">
        <v>10200000</v>
      </c>
      <c r="G667" s="2">
        <v>0</v>
      </c>
      <c r="H667" s="4">
        <v>0</v>
      </c>
      <c r="I667" s="6">
        <f>Tabla5[[#This Row],[(N) (N) Valor Inicial Del Contrato]]+Tabla5[[#This Row],[(D) (D) Valor Total De Las Adiciones En Pesos]]-Tabla5[[#This Row],[(N) (N) Valor Pagos Efectuados]]</f>
        <v>0</v>
      </c>
      <c r="J667" s="7">
        <f>Tabla5[[#This Row],[(N) (N) Valor Pagos Efectuados]]/(Tabla5[[#This Row],[(N) (N) Valor Inicial Del Contrato]]+Tabla5[[#This Row],[(D) (D) Valor Total De Las Adiciones En Pesos]])</f>
        <v>1</v>
      </c>
    </row>
    <row r="668" spans="1:10" x14ac:dyDescent="0.3">
      <c r="A668">
        <v>675</v>
      </c>
      <c r="B668" t="s">
        <v>226</v>
      </c>
      <c r="C668" s="2">
        <v>10200000</v>
      </c>
      <c r="D668" s="1">
        <v>45908</v>
      </c>
      <c r="E668" s="1">
        <v>45998</v>
      </c>
      <c r="F668" s="2">
        <v>10200000</v>
      </c>
      <c r="G668" s="2">
        <v>0</v>
      </c>
      <c r="H668" s="4">
        <v>0</v>
      </c>
      <c r="I668" s="6">
        <f>Tabla5[[#This Row],[(N) (N) Valor Inicial Del Contrato]]+Tabla5[[#This Row],[(D) (D) Valor Total De Las Adiciones En Pesos]]-Tabla5[[#This Row],[(N) (N) Valor Pagos Efectuados]]</f>
        <v>0</v>
      </c>
      <c r="J668" s="7">
        <f>Tabla5[[#This Row],[(N) (N) Valor Pagos Efectuados]]/(Tabla5[[#This Row],[(N) (N) Valor Inicial Del Contrato]]+Tabla5[[#This Row],[(D) (D) Valor Total De Las Adiciones En Pesos]])</f>
        <v>1</v>
      </c>
    </row>
    <row r="669" spans="1:10" x14ac:dyDescent="0.3">
      <c r="A669">
        <v>676</v>
      </c>
      <c r="B669" t="s">
        <v>226</v>
      </c>
      <c r="C669" s="2">
        <v>10200000</v>
      </c>
      <c r="D669" s="1">
        <v>45908</v>
      </c>
      <c r="E669" s="1">
        <v>45998</v>
      </c>
      <c r="F669" s="2">
        <v>10200000</v>
      </c>
      <c r="G669" s="2">
        <v>0</v>
      </c>
      <c r="H669" s="4">
        <v>0</v>
      </c>
      <c r="I669" s="6">
        <f>Tabla5[[#This Row],[(N) (N) Valor Inicial Del Contrato]]+Tabla5[[#This Row],[(D) (D) Valor Total De Las Adiciones En Pesos]]-Tabla5[[#This Row],[(N) (N) Valor Pagos Efectuados]]</f>
        <v>0</v>
      </c>
      <c r="J669" s="7">
        <f>Tabla5[[#This Row],[(N) (N) Valor Pagos Efectuados]]/(Tabla5[[#This Row],[(N) (N) Valor Inicial Del Contrato]]+Tabla5[[#This Row],[(D) (D) Valor Total De Las Adiciones En Pesos]])</f>
        <v>1</v>
      </c>
    </row>
    <row r="670" spans="1:10" x14ac:dyDescent="0.3">
      <c r="A670">
        <v>677</v>
      </c>
      <c r="B670" t="s">
        <v>209</v>
      </c>
      <c r="C670" s="2">
        <v>8100000</v>
      </c>
      <c r="D670" s="1">
        <v>45910</v>
      </c>
      <c r="E670" s="1">
        <v>46000</v>
      </c>
      <c r="F670" s="2">
        <v>8100000</v>
      </c>
      <c r="G670" s="2">
        <v>0</v>
      </c>
      <c r="H670" s="4">
        <v>0</v>
      </c>
      <c r="I670" s="6">
        <f>Tabla5[[#This Row],[(N) (N) Valor Inicial Del Contrato]]+Tabla5[[#This Row],[(D) (D) Valor Total De Las Adiciones En Pesos]]-Tabla5[[#This Row],[(N) (N) Valor Pagos Efectuados]]</f>
        <v>0</v>
      </c>
      <c r="J670" s="7">
        <f>Tabla5[[#This Row],[(N) (N) Valor Pagos Efectuados]]/(Tabla5[[#This Row],[(N) (N) Valor Inicial Del Contrato]]+Tabla5[[#This Row],[(D) (D) Valor Total De Las Adiciones En Pesos]])</f>
        <v>1</v>
      </c>
    </row>
    <row r="671" spans="1:10" x14ac:dyDescent="0.3">
      <c r="A671">
        <v>678</v>
      </c>
      <c r="B671" t="s">
        <v>154</v>
      </c>
      <c r="C671" s="2">
        <v>15300000</v>
      </c>
      <c r="D671" s="1">
        <v>45910</v>
      </c>
      <c r="E671" s="1">
        <v>46020</v>
      </c>
      <c r="F671" s="2">
        <v>18700000</v>
      </c>
      <c r="G671" s="2">
        <v>3400000</v>
      </c>
      <c r="H671" s="4">
        <v>1</v>
      </c>
      <c r="I671" s="6">
        <f>Tabla5[[#This Row],[(N) (N) Valor Inicial Del Contrato]]+Tabla5[[#This Row],[(D) (D) Valor Total De Las Adiciones En Pesos]]-Tabla5[[#This Row],[(N) (N) Valor Pagos Efectuados]]</f>
        <v>0</v>
      </c>
      <c r="J671" s="7">
        <f>Tabla5[[#This Row],[(N) (N) Valor Pagos Efectuados]]/(Tabla5[[#This Row],[(N) (N) Valor Inicial Del Contrato]]+Tabla5[[#This Row],[(D) (D) Valor Total De Las Adiciones En Pesos]])</f>
        <v>1</v>
      </c>
    </row>
    <row r="672" spans="1:10" x14ac:dyDescent="0.3">
      <c r="A672">
        <v>679</v>
      </c>
      <c r="B672" t="s">
        <v>335</v>
      </c>
      <c r="C672" s="2">
        <v>7000000</v>
      </c>
      <c r="D672" s="1">
        <v>45910</v>
      </c>
      <c r="E672" s="1">
        <v>45924</v>
      </c>
      <c r="F672" s="2">
        <v>7000000</v>
      </c>
      <c r="G672" s="2">
        <v>0</v>
      </c>
      <c r="H672" s="4">
        <v>0</v>
      </c>
      <c r="I672" s="6">
        <f>Tabla5[[#This Row],[(N) (N) Valor Inicial Del Contrato]]+Tabla5[[#This Row],[(D) (D) Valor Total De Las Adiciones En Pesos]]-Tabla5[[#This Row],[(N) (N) Valor Pagos Efectuados]]</f>
        <v>0</v>
      </c>
      <c r="J672" s="7">
        <f>Tabla5[[#This Row],[(N) (N) Valor Pagos Efectuados]]/(Tabla5[[#This Row],[(N) (N) Valor Inicial Del Contrato]]+Tabla5[[#This Row],[(D) (D) Valor Total De Las Adiciones En Pesos]])</f>
        <v>1</v>
      </c>
    </row>
    <row r="673" spans="1:10" x14ac:dyDescent="0.3">
      <c r="A673">
        <v>680</v>
      </c>
      <c r="B673" t="s">
        <v>226</v>
      </c>
      <c r="C673" s="2">
        <v>10200000</v>
      </c>
      <c r="D673" s="1">
        <v>45916</v>
      </c>
      <c r="E673" s="1">
        <v>46006</v>
      </c>
      <c r="F673" s="2">
        <v>10200000</v>
      </c>
      <c r="G673" s="2">
        <v>0</v>
      </c>
      <c r="H673" s="4">
        <v>0</v>
      </c>
      <c r="I673" s="6">
        <f>Tabla5[[#This Row],[(N) (N) Valor Inicial Del Contrato]]+Tabla5[[#This Row],[(D) (D) Valor Total De Las Adiciones En Pesos]]-Tabla5[[#This Row],[(N) (N) Valor Pagos Efectuados]]</f>
        <v>0</v>
      </c>
      <c r="J673" s="7">
        <f>Tabla5[[#This Row],[(N) (N) Valor Pagos Efectuados]]/(Tabla5[[#This Row],[(N) (N) Valor Inicial Del Contrato]]+Tabla5[[#This Row],[(D) (D) Valor Total De Las Adiciones En Pesos]])</f>
        <v>1</v>
      </c>
    </row>
    <row r="674" spans="1:10" x14ac:dyDescent="0.3">
      <c r="A674">
        <v>681</v>
      </c>
      <c r="B674" t="s">
        <v>55</v>
      </c>
      <c r="C674" s="2">
        <v>8400000</v>
      </c>
      <c r="D674" s="1">
        <v>45917</v>
      </c>
      <c r="E674" s="1">
        <v>46007</v>
      </c>
      <c r="F674" s="2">
        <v>8400000</v>
      </c>
      <c r="G674" s="2">
        <v>0</v>
      </c>
      <c r="H674" s="4">
        <v>0</v>
      </c>
      <c r="I674" s="6">
        <f>Tabla5[[#This Row],[(N) (N) Valor Inicial Del Contrato]]+Tabla5[[#This Row],[(D) (D) Valor Total De Las Adiciones En Pesos]]-Tabla5[[#This Row],[(N) (N) Valor Pagos Efectuados]]</f>
        <v>0</v>
      </c>
      <c r="J674" s="7">
        <f>Tabla5[[#This Row],[(N) (N) Valor Pagos Efectuados]]/(Tabla5[[#This Row],[(N) (N) Valor Inicial Del Contrato]]+Tabla5[[#This Row],[(D) (D) Valor Total De Las Adiciones En Pesos]])</f>
        <v>1</v>
      </c>
    </row>
    <row r="675" spans="1:10" x14ac:dyDescent="0.3">
      <c r="A675">
        <v>682</v>
      </c>
      <c r="B675" t="s">
        <v>226</v>
      </c>
      <c r="C675" s="2">
        <v>10200000</v>
      </c>
      <c r="D675" s="1">
        <v>45917</v>
      </c>
      <c r="E675" s="1">
        <v>46007</v>
      </c>
      <c r="F675" s="2">
        <v>10200000</v>
      </c>
      <c r="G675" s="2">
        <v>0</v>
      </c>
      <c r="H675" s="4">
        <v>0</v>
      </c>
      <c r="I675" s="6">
        <f>Tabla5[[#This Row],[(N) (N) Valor Inicial Del Contrato]]+Tabla5[[#This Row],[(D) (D) Valor Total De Las Adiciones En Pesos]]-Tabla5[[#This Row],[(N) (N) Valor Pagos Efectuados]]</f>
        <v>0</v>
      </c>
      <c r="J675" s="7">
        <f>Tabla5[[#This Row],[(N) (N) Valor Pagos Efectuados]]/(Tabla5[[#This Row],[(N) (N) Valor Inicial Del Contrato]]+Tabla5[[#This Row],[(D) (D) Valor Total De Las Adiciones En Pesos]])</f>
        <v>1</v>
      </c>
    </row>
    <row r="676" spans="1:10" x14ac:dyDescent="0.3">
      <c r="A676">
        <v>683</v>
      </c>
      <c r="B676" t="s">
        <v>266</v>
      </c>
      <c r="C676" s="2">
        <v>8400000</v>
      </c>
      <c r="D676" s="1">
        <v>45917</v>
      </c>
      <c r="E676" s="1">
        <v>46007</v>
      </c>
      <c r="F676" s="2">
        <v>8400000</v>
      </c>
      <c r="G676" s="2">
        <v>0</v>
      </c>
      <c r="H676" s="4">
        <v>0</v>
      </c>
      <c r="I676" s="6">
        <f>Tabla5[[#This Row],[(N) (N) Valor Inicial Del Contrato]]+Tabla5[[#This Row],[(D) (D) Valor Total De Las Adiciones En Pesos]]-Tabla5[[#This Row],[(N) (N) Valor Pagos Efectuados]]</f>
        <v>0</v>
      </c>
      <c r="J676" s="7">
        <f>Tabla5[[#This Row],[(N) (N) Valor Pagos Efectuados]]/(Tabla5[[#This Row],[(N) (N) Valor Inicial Del Contrato]]+Tabla5[[#This Row],[(D) (D) Valor Total De Las Adiciones En Pesos]])</f>
        <v>1</v>
      </c>
    </row>
    <row r="677" spans="1:10" x14ac:dyDescent="0.3">
      <c r="A677">
        <v>684</v>
      </c>
      <c r="B677" t="s">
        <v>67</v>
      </c>
      <c r="C677" s="2">
        <v>7500000</v>
      </c>
      <c r="D677" s="1">
        <v>45917</v>
      </c>
      <c r="E677" s="1">
        <v>45669</v>
      </c>
      <c r="F677" s="2">
        <v>9750000</v>
      </c>
      <c r="G677" s="2">
        <v>224999999</v>
      </c>
      <c r="H677" s="4">
        <v>1</v>
      </c>
      <c r="I677" s="6">
        <f>Tabla5[[#This Row],[(N) (N) Valor Inicial Del Contrato]]+Tabla5[[#This Row],[(D) (D) Valor Total De Las Adiciones En Pesos]]-Tabla5[[#This Row],[(N) (N) Valor Pagos Efectuados]]</f>
        <v>222749999</v>
      </c>
      <c r="J677" s="7">
        <f>Tabla5[[#This Row],[(N) (N) Valor Pagos Efectuados]]/(Tabla5[[#This Row],[(N) (N) Valor Inicial Del Contrato]]+Tabla5[[#This Row],[(D) (D) Valor Total De Las Adiciones En Pesos]])</f>
        <v>4.1935484051335417E-2</v>
      </c>
    </row>
    <row r="678" spans="1:10" x14ac:dyDescent="0.3">
      <c r="A678">
        <v>685</v>
      </c>
      <c r="B678" t="s">
        <v>336</v>
      </c>
      <c r="C678" s="2">
        <v>15000000</v>
      </c>
      <c r="D678" s="1">
        <v>45923</v>
      </c>
      <c r="E678" s="1">
        <v>46013</v>
      </c>
      <c r="F678" s="2">
        <v>15000000</v>
      </c>
      <c r="G678" s="2">
        <v>0</v>
      </c>
      <c r="H678" s="4">
        <v>0</v>
      </c>
      <c r="I678" s="6">
        <f>Tabla5[[#This Row],[(N) (N) Valor Inicial Del Contrato]]+Tabla5[[#This Row],[(D) (D) Valor Total De Las Adiciones En Pesos]]-Tabla5[[#This Row],[(N) (N) Valor Pagos Efectuados]]</f>
        <v>0</v>
      </c>
      <c r="J678" s="7">
        <f>Tabla5[[#This Row],[(N) (N) Valor Pagos Efectuados]]/(Tabla5[[#This Row],[(N) (N) Valor Inicial Del Contrato]]+Tabla5[[#This Row],[(D) (D) Valor Total De Las Adiciones En Pesos]])</f>
        <v>1</v>
      </c>
    </row>
    <row r="679" spans="1:10" x14ac:dyDescent="0.3">
      <c r="A679">
        <v>686</v>
      </c>
      <c r="B679" t="s">
        <v>266</v>
      </c>
      <c r="C679" s="2">
        <v>8400000</v>
      </c>
      <c r="D679" s="1">
        <v>45923</v>
      </c>
      <c r="E679" s="1">
        <v>46013</v>
      </c>
      <c r="F679" s="2">
        <v>8400000</v>
      </c>
      <c r="G679" s="2">
        <v>0</v>
      </c>
      <c r="H679" s="4">
        <v>0</v>
      </c>
      <c r="I679" s="6">
        <f>Tabla5[[#This Row],[(N) (N) Valor Inicial Del Contrato]]+Tabla5[[#This Row],[(D) (D) Valor Total De Las Adiciones En Pesos]]-Tabla5[[#This Row],[(N) (N) Valor Pagos Efectuados]]</f>
        <v>0</v>
      </c>
      <c r="J679" s="7">
        <f>Tabla5[[#This Row],[(N) (N) Valor Pagos Efectuados]]/(Tabla5[[#This Row],[(N) (N) Valor Inicial Del Contrato]]+Tabla5[[#This Row],[(D) (D) Valor Total De Las Adiciones En Pesos]])</f>
        <v>1</v>
      </c>
    </row>
    <row r="680" spans="1:10" x14ac:dyDescent="0.3">
      <c r="A680">
        <v>687</v>
      </c>
      <c r="B680" t="s">
        <v>337</v>
      </c>
      <c r="C680" s="2">
        <v>13500000</v>
      </c>
      <c r="D680" s="1">
        <v>45923</v>
      </c>
      <c r="E680" s="1">
        <v>46013</v>
      </c>
      <c r="F680" s="2">
        <v>13500000</v>
      </c>
      <c r="G680" s="2">
        <v>0</v>
      </c>
      <c r="H680" s="4">
        <v>0</v>
      </c>
      <c r="I680" s="6">
        <f>Tabla5[[#This Row],[(N) (N) Valor Inicial Del Contrato]]+Tabla5[[#This Row],[(D) (D) Valor Total De Las Adiciones En Pesos]]-Tabla5[[#This Row],[(N) (N) Valor Pagos Efectuados]]</f>
        <v>0</v>
      </c>
      <c r="J680" s="7">
        <f>Tabla5[[#This Row],[(N) (N) Valor Pagos Efectuados]]/(Tabla5[[#This Row],[(N) (N) Valor Inicial Del Contrato]]+Tabla5[[#This Row],[(D) (D) Valor Total De Las Adiciones En Pesos]])</f>
        <v>1</v>
      </c>
    </row>
    <row r="681" spans="1:10" x14ac:dyDescent="0.3">
      <c r="A681">
        <v>688</v>
      </c>
      <c r="B681" t="s">
        <v>226</v>
      </c>
      <c r="C681" s="2">
        <v>8500000</v>
      </c>
      <c r="D681" s="1">
        <v>45924</v>
      </c>
      <c r="E681" s="1">
        <v>45999</v>
      </c>
      <c r="F681" s="2">
        <v>6800000</v>
      </c>
      <c r="G681" s="2">
        <v>0</v>
      </c>
      <c r="H681" s="4">
        <v>0</v>
      </c>
      <c r="I681" s="6">
        <f>Tabla5[[#This Row],[(N) (N) Valor Inicial Del Contrato]]+Tabla5[[#This Row],[(D) (D) Valor Total De Las Adiciones En Pesos]]-Tabla5[[#This Row],[(N) (N) Valor Pagos Efectuados]]</f>
        <v>1700000</v>
      </c>
      <c r="J681" s="7">
        <f>Tabla5[[#This Row],[(N) (N) Valor Pagos Efectuados]]/(Tabla5[[#This Row],[(N) (N) Valor Inicial Del Contrato]]+Tabla5[[#This Row],[(D) (D) Valor Total De Las Adiciones En Pesos]])</f>
        <v>0.8</v>
      </c>
    </row>
    <row r="682" spans="1:10" x14ac:dyDescent="0.3">
      <c r="A682">
        <v>689</v>
      </c>
      <c r="B682" t="s">
        <v>338</v>
      </c>
      <c r="C682" s="2">
        <v>40640000</v>
      </c>
      <c r="D682" s="1">
        <v>45940</v>
      </c>
      <c r="E682" s="1">
        <v>46022</v>
      </c>
      <c r="F682" s="2">
        <v>0</v>
      </c>
      <c r="G682" s="2">
        <v>0</v>
      </c>
      <c r="H682" s="4">
        <v>0</v>
      </c>
      <c r="I682" s="6">
        <f>Tabla5[[#This Row],[(N) (N) Valor Inicial Del Contrato]]+Tabla5[[#This Row],[(D) (D) Valor Total De Las Adiciones En Pesos]]-Tabla5[[#This Row],[(N) (N) Valor Pagos Efectuados]]</f>
        <v>40640000</v>
      </c>
      <c r="J682" s="7">
        <f>Tabla5[[#This Row],[(N) (N) Valor Pagos Efectuados]]/(Tabla5[[#This Row],[(N) (N) Valor Inicial Del Contrato]]+Tabla5[[#This Row],[(D) (D) Valor Total De Las Adiciones En Pesos]])</f>
        <v>0</v>
      </c>
    </row>
    <row r="683" spans="1:10" x14ac:dyDescent="0.3">
      <c r="A683">
        <v>690</v>
      </c>
      <c r="B683" t="s">
        <v>339</v>
      </c>
      <c r="C683" s="2">
        <v>49990370</v>
      </c>
      <c r="D683" s="1">
        <v>45932</v>
      </c>
      <c r="E683" s="1">
        <v>46022</v>
      </c>
      <c r="F683" s="2">
        <v>79973708</v>
      </c>
      <c r="G683" s="2">
        <v>24983338</v>
      </c>
      <c r="H683" s="4">
        <v>1</v>
      </c>
      <c r="I683" s="6">
        <f>Tabla5[[#This Row],[(N) (N) Valor Inicial Del Contrato]]+Tabla5[[#This Row],[(D) (D) Valor Total De Las Adiciones En Pesos]]-Tabla5[[#This Row],[(N) (N) Valor Pagos Efectuados]]</f>
        <v>-5000000</v>
      </c>
      <c r="J683" s="7">
        <v>1</v>
      </c>
    </row>
    <row r="684" spans="1:10" x14ac:dyDescent="0.3">
      <c r="A684">
        <v>691</v>
      </c>
      <c r="B684" t="s">
        <v>340</v>
      </c>
      <c r="C684" s="2">
        <v>8750000</v>
      </c>
      <c r="D684" s="1">
        <v>45925</v>
      </c>
      <c r="E684" s="1">
        <v>46000</v>
      </c>
      <c r="F684" s="2">
        <v>8750000</v>
      </c>
      <c r="G684" s="2">
        <v>0</v>
      </c>
      <c r="H684" s="4">
        <v>0</v>
      </c>
      <c r="I684" s="6">
        <f>Tabla5[[#This Row],[(N) (N) Valor Inicial Del Contrato]]+Tabla5[[#This Row],[(D) (D) Valor Total De Las Adiciones En Pesos]]-Tabla5[[#This Row],[(N) (N) Valor Pagos Efectuados]]</f>
        <v>0</v>
      </c>
      <c r="J684" s="7">
        <f>Tabla5[[#This Row],[(N) (N) Valor Pagos Efectuados]]/(Tabla5[[#This Row],[(N) (N) Valor Inicial Del Contrato]]+Tabla5[[#This Row],[(D) (D) Valor Total De Las Adiciones En Pesos]])</f>
        <v>1</v>
      </c>
    </row>
    <row r="685" spans="1:10" x14ac:dyDescent="0.3">
      <c r="A685">
        <v>692</v>
      </c>
      <c r="B685" t="s">
        <v>341</v>
      </c>
      <c r="C685" s="2">
        <v>103183514</v>
      </c>
      <c r="D685" s="1">
        <v>45933</v>
      </c>
      <c r="E685" s="1">
        <v>46022</v>
      </c>
      <c r="F685" s="2">
        <v>0</v>
      </c>
      <c r="G685" s="2">
        <v>0</v>
      </c>
      <c r="H685" s="4">
        <v>0</v>
      </c>
      <c r="I685" s="6">
        <f>Tabla5[[#This Row],[(N) (N) Valor Inicial Del Contrato]]+Tabla5[[#This Row],[(D) (D) Valor Total De Las Adiciones En Pesos]]-Tabla5[[#This Row],[(N) (N) Valor Pagos Efectuados]]</f>
        <v>103183514</v>
      </c>
      <c r="J685" s="7">
        <f>Tabla5[[#This Row],[(N) (N) Valor Pagos Efectuados]]/(Tabla5[[#This Row],[(N) (N) Valor Inicial Del Contrato]]+Tabla5[[#This Row],[(D) (D) Valor Total De Las Adiciones En Pesos]])</f>
        <v>0</v>
      </c>
    </row>
    <row r="686" spans="1:10" x14ac:dyDescent="0.3">
      <c r="A686">
        <v>693</v>
      </c>
      <c r="B686" t="s">
        <v>342</v>
      </c>
      <c r="C686" s="2">
        <v>8750000</v>
      </c>
      <c r="D686" s="1">
        <v>45929</v>
      </c>
      <c r="E686" s="1">
        <v>46020</v>
      </c>
      <c r="F686" s="2">
        <v>10616666</v>
      </c>
      <c r="G686" s="2">
        <v>1866666</v>
      </c>
      <c r="H686" s="4">
        <v>1</v>
      </c>
      <c r="I686" s="6">
        <f>Tabla5[[#This Row],[(N) (N) Valor Inicial Del Contrato]]+Tabla5[[#This Row],[(D) (D) Valor Total De Las Adiciones En Pesos]]-Tabla5[[#This Row],[(N) (N) Valor Pagos Efectuados]]</f>
        <v>0</v>
      </c>
      <c r="J686" s="7">
        <f>Tabla5[[#This Row],[(N) (N) Valor Pagos Efectuados]]/(Tabla5[[#This Row],[(N) (N) Valor Inicial Del Contrato]]+Tabla5[[#This Row],[(D) (D) Valor Total De Las Adiciones En Pesos]])</f>
        <v>1</v>
      </c>
    </row>
    <row r="687" spans="1:10" x14ac:dyDescent="0.3">
      <c r="A687">
        <v>694</v>
      </c>
      <c r="B687" t="s">
        <v>343</v>
      </c>
      <c r="C687" s="2">
        <v>17000000</v>
      </c>
      <c r="D687" s="1">
        <v>45927</v>
      </c>
      <c r="E687" s="1">
        <v>46012</v>
      </c>
      <c r="F687" s="2">
        <v>5600000</v>
      </c>
      <c r="G687" s="2">
        <v>0</v>
      </c>
      <c r="H687" s="4">
        <v>0</v>
      </c>
      <c r="I687" s="6">
        <f>Tabla5[[#This Row],[(N) (N) Valor Inicial Del Contrato]]+Tabla5[[#This Row],[(D) (D) Valor Total De Las Adiciones En Pesos]]-Tabla5[[#This Row],[(N) (N) Valor Pagos Efectuados]]</f>
        <v>11400000</v>
      </c>
      <c r="J687" s="7">
        <f>Tabla5[[#This Row],[(N) (N) Valor Pagos Efectuados]]/(Tabla5[[#This Row],[(N) (N) Valor Inicial Del Contrato]]+Tabla5[[#This Row],[(D) (D) Valor Total De Las Adiciones En Pesos]])</f>
        <v>0.32941176470588235</v>
      </c>
    </row>
    <row r="688" spans="1:10" x14ac:dyDescent="0.3">
      <c r="A688">
        <v>695</v>
      </c>
      <c r="B688" t="s">
        <v>266</v>
      </c>
      <c r="C688" s="2">
        <v>7000000</v>
      </c>
      <c r="D688" s="1">
        <v>45931</v>
      </c>
      <c r="E688" s="1">
        <v>45952</v>
      </c>
      <c r="F688" s="2">
        <v>2053333</v>
      </c>
      <c r="G688" s="2">
        <v>0</v>
      </c>
      <c r="H688" s="4">
        <v>0</v>
      </c>
      <c r="I688" s="6">
        <f>Tabla5[[#This Row],[(N) (N) Valor Inicial Del Contrato]]+Tabla5[[#This Row],[(D) (D) Valor Total De Las Adiciones En Pesos]]-Tabla5[[#This Row],[(N) (N) Valor Pagos Efectuados]]</f>
        <v>4946667</v>
      </c>
      <c r="J688" s="7">
        <f>Tabla5[[#This Row],[(N) (N) Valor Pagos Efectuados]]/(Tabla5[[#This Row],[(N) (N) Valor Inicial Del Contrato]]+Tabla5[[#This Row],[(D) (D) Valor Total De Las Adiciones En Pesos]])</f>
        <v>0.29333328571428574</v>
      </c>
    </row>
    <row r="689" spans="1:10" x14ac:dyDescent="0.3">
      <c r="A689">
        <v>696</v>
      </c>
      <c r="B689" t="s">
        <v>55</v>
      </c>
      <c r="C689" s="2">
        <v>7000000</v>
      </c>
      <c r="D689" s="1">
        <v>45927</v>
      </c>
      <c r="E689" s="1">
        <v>46002</v>
      </c>
      <c r="F689" s="2">
        <v>7000000</v>
      </c>
      <c r="G689" s="2">
        <v>0</v>
      </c>
      <c r="H689" s="4">
        <v>0</v>
      </c>
      <c r="I689" s="6">
        <f>Tabla5[[#This Row],[(N) (N) Valor Inicial Del Contrato]]+Tabla5[[#This Row],[(D) (D) Valor Total De Las Adiciones En Pesos]]-Tabla5[[#This Row],[(N) (N) Valor Pagos Efectuados]]</f>
        <v>0</v>
      </c>
      <c r="J689" s="7">
        <f>Tabla5[[#This Row],[(N) (N) Valor Pagos Efectuados]]/(Tabla5[[#This Row],[(N) (N) Valor Inicial Del Contrato]]+Tabla5[[#This Row],[(D) (D) Valor Total De Las Adiciones En Pesos]])</f>
        <v>1</v>
      </c>
    </row>
    <row r="690" spans="1:10" x14ac:dyDescent="0.3">
      <c r="A690">
        <v>697</v>
      </c>
      <c r="B690" t="s">
        <v>67</v>
      </c>
      <c r="C690" s="2">
        <v>6250000</v>
      </c>
      <c r="D690" s="1">
        <v>45927</v>
      </c>
      <c r="E690" s="1">
        <v>46002</v>
      </c>
      <c r="F690" s="2">
        <v>6250000</v>
      </c>
      <c r="G690" s="2">
        <v>0</v>
      </c>
      <c r="H690" s="4">
        <v>0</v>
      </c>
      <c r="I690" s="6">
        <f>Tabla5[[#This Row],[(N) (N) Valor Inicial Del Contrato]]+Tabla5[[#This Row],[(D) (D) Valor Total De Las Adiciones En Pesos]]-Tabla5[[#This Row],[(N) (N) Valor Pagos Efectuados]]</f>
        <v>0</v>
      </c>
      <c r="J690" s="7">
        <f>Tabla5[[#This Row],[(N) (N) Valor Pagos Efectuados]]/(Tabla5[[#This Row],[(N) (N) Valor Inicial Del Contrato]]+Tabla5[[#This Row],[(D) (D) Valor Total De Las Adiciones En Pesos]])</f>
        <v>1</v>
      </c>
    </row>
    <row r="691" spans="1:10" x14ac:dyDescent="0.3">
      <c r="A691">
        <v>698</v>
      </c>
      <c r="B691" t="s">
        <v>266</v>
      </c>
      <c r="C691" s="2">
        <v>7000000</v>
      </c>
      <c r="D691" s="1">
        <v>45932</v>
      </c>
      <c r="E691" s="1">
        <v>46007</v>
      </c>
      <c r="F691" s="2">
        <v>7000000</v>
      </c>
      <c r="G691" s="2">
        <v>0</v>
      </c>
      <c r="H691" s="4">
        <v>0</v>
      </c>
      <c r="I691" s="6">
        <f>Tabla5[[#This Row],[(N) (N) Valor Inicial Del Contrato]]+Tabla5[[#This Row],[(D) (D) Valor Total De Las Adiciones En Pesos]]-Tabla5[[#This Row],[(N) (N) Valor Pagos Efectuados]]</f>
        <v>0</v>
      </c>
      <c r="J691" s="7">
        <f>Tabla5[[#This Row],[(N) (N) Valor Pagos Efectuados]]/(Tabla5[[#This Row],[(N) (N) Valor Inicial Del Contrato]]+Tabla5[[#This Row],[(D) (D) Valor Total De Las Adiciones En Pesos]])</f>
        <v>1</v>
      </c>
    </row>
    <row r="692" spans="1:10" x14ac:dyDescent="0.3">
      <c r="A692">
        <v>699</v>
      </c>
      <c r="B692" t="s">
        <v>344</v>
      </c>
      <c r="C692" s="2">
        <v>27407535</v>
      </c>
      <c r="D692" s="1">
        <v>45940</v>
      </c>
      <c r="E692" s="1">
        <v>46015</v>
      </c>
      <c r="F692" s="2">
        <v>23404017</v>
      </c>
      <c r="G692" s="2">
        <v>0</v>
      </c>
      <c r="H692" s="4">
        <v>0</v>
      </c>
      <c r="I692" s="6">
        <f>Tabla5[[#This Row],[(N) (N) Valor Inicial Del Contrato]]+Tabla5[[#This Row],[(D) (D) Valor Total De Las Adiciones En Pesos]]-Tabla5[[#This Row],[(N) (N) Valor Pagos Efectuados]]</f>
        <v>4003518</v>
      </c>
      <c r="J692" s="7">
        <f>Tabla5[[#This Row],[(N) (N) Valor Pagos Efectuados]]/(Tabla5[[#This Row],[(N) (N) Valor Inicial Del Contrato]]+Tabla5[[#This Row],[(D) (D) Valor Total De Las Adiciones En Pesos]])</f>
        <v>0.85392637462653975</v>
      </c>
    </row>
    <row r="693" spans="1:10" x14ac:dyDescent="0.3">
      <c r="A693">
        <v>700</v>
      </c>
      <c r="B693" t="s">
        <v>345</v>
      </c>
      <c r="C693" s="2">
        <v>10000000</v>
      </c>
      <c r="D693" s="1">
        <v>45933</v>
      </c>
      <c r="E693" s="1">
        <v>46019</v>
      </c>
      <c r="F693" s="2">
        <v>11466667</v>
      </c>
      <c r="G693" s="2">
        <v>146666667</v>
      </c>
      <c r="H693" s="4">
        <v>1</v>
      </c>
      <c r="I693" s="6">
        <f>Tabla5[[#This Row],[(N) (N) Valor Inicial Del Contrato]]+Tabla5[[#This Row],[(D) (D) Valor Total De Las Adiciones En Pesos]]-Tabla5[[#This Row],[(N) (N) Valor Pagos Efectuados]]</f>
        <v>145200000</v>
      </c>
      <c r="J693" s="7">
        <f>Tabla5[[#This Row],[(N) (N) Valor Pagos Efectuados]]/(Tabla5[[#This Row],[(N) (N) Valor Inicial Del Contrato]]+Tabla5[[#This Row],[(D) (D) Valor Total De Las Adiciones En Pesos]])</f>
        <v>7.3191491333635131E-2</v>
      </c>
    </row>
    <row r="694" spans="1:10" x14ac:dyDescent="0.3">
      <c r="A694">
        <v>701</v>
      </c>
      <c r="B694" t="s">
        <v>201</v>
      </c>
      <c r="C694" s="2">
        <v>8000000</v>
      </c>
      <c r="D694" s="1">
        <v>45936</v>
      </c>
      <c r="E694" s="1">
        <v>46011</v>
      </c>
      <c r="F694" s="2">
        <v>8000000</v>
      </c>
      <c r="G694" s="2">
        <v>0</v>
      </c>
      <c r="H694" s="4">
        <v>0</v>
      </c>
      <c r="I694" s="6">
        <f>Tabla5[[#This Row],[(N) (N) Valor Inicial Del Contrato]]+Tabla5[[#This Row],[(D) (D) Valor Total De Las Adiciones En Pesos]]-Tabla5[[#This Row],[(N) (N) Valor Pagos Efectuados]]</f>
        <v>0</v>
      </c>
      <c r="J694" s="7">
        <f>Tabla5[[#This Row],[(N) (N) Valor Pagos Efectuados]]/(Tabla5[[#This Row],[(N) (N) Valor Inicial Del Contrato]]+Tabla5[[#This Row],[(D) (D) Valor Total De Las Adiciones En Pesos]])</f>
        <v>1</v>
      </c>
    </row>
    <row r="695" spans="1:10" x14ac:dyDescent="0.3">
      <c r="A695">
        <v>702</v>
      </c>
      <c r="B695" t="s">
        <v>346</v>
      </c>
      <c r="C695" s="2">
        <v>50000000</v>
      </c>
      <c r="D695" s="1">
        <v>45939</v>
      </c>
      <c r="E695" s="1">
        <v>45948</v>
      </c>
      <c r="F695" s="2">
        <v>50000000</v>
      </c>
      <c r="G695" s="2">
        <v>0</v>
      </c>
      <c r="H695" s="4">
        <v>0</v>
      </c>
      <c r="I695" s="6">
        <f>Tabla5[[#This Row],[(N) (N) Valor Inicial Del Contrato]]+Tabla5[[#This Row],[(D) (D) Valor Total De Las Adiciones En Pesos]]-Tabla5[[#This Row],[(N) (N) Valor Pagos Efectuados]]</f>
        <v>0</v>
      </c>
      <c r="J695" s="7">
        <f>Tabla5[[#This Row],[(N) (N) Valor Pagos Efectuados]]/(Tabla5[[#This Row],[(N) (N) Valor Inicial Del Contrato]]+Tabla5[[#This Row],[(D) (D) Valor Total De Las Adiciones En Pesos]])</f>
        <v>1</v>
      </c>
    </row>
    <row r="696" spans="1:10" x14ac:dyDescent="0.3">
      <c r="A696">
        <v>703</v>
      </c>
      <c r="B696" t="s">
        <v>347</v>
      </c>
      <c r="C696" s="2">
        <v>10000000</v>
      </c>
      <c r="D696" s="1">
        <v>45936</v>
      </c>
      <c r="E696" s="1">
        <v>45947</v>
      </c>
      <c r="F696" s="2">
        <v>0</v>
      </c>
      <c r="G696" s="2">
        <v>0</v>
      </c>
      <c r="H696" s="4">
        <v>0</v>
      </c>
      <c r="I696" s="6">
        <f>Tabla5[[#This Row],[(N) (N) Valor Inicial Del Contrato]]+Tabla5[[#This Row],[(D) (D) Valor Total De Las Adiciones En Pesos]]-Tabla5[[#This Row],[(N) (N) Valor Pagos Efectuados]]</f>
        <v>10000000</v>
      </c>
      <c r="J696" s="7">
        <f>Tabla5[[#This Row],[(N) (N) Valor Pagos Efectuados]]/(Tabla5[[#This Row],[(N) (N) Valor Inicial Del Contrato]]+Tabla5[[#This Row],[(D) (D) Valor Total De Las Adiciones En Pesos]])</f>
        <v>0</v>
      </c>
    </row>
    <row r="697" spans="1:10" x14ac:dyDescent="0.3">
      <c r="A697">
        <v>704</v>
      </c>
      <c r="B697" t="s">
        <v>348</v>
      </c>
      <c r="C697" s="2">
        <v>12500000</v>
      </c>
      <c r="D697" s="1">
        <v>45940</v>
      </c>
      <c r="E697" s="1">
        <v>45940</v>
      </c>
      <c r="F697" s="2">
        <v>10000000</v>
      </c>
      <c r="G697" s="2">
        <v>0</v>
      </c>
      <c r="H697" s="4">
        <v>0</v>
      </c>
      <c r="I697" s="6">
        <f>Tabla5[[#This Row],[(N) (N) Valor Inicial Del Contrato]]+Tabla5[[#This Row],[(D) (D) Valor Total De Las Adiciones En Pesos]]-Tabla5[[#This Row],[(N) (N) Valor Pagos Efectuados]]</f>
        <v>2500000</v>
      </c>
      <c r="J697" s="7">
        <f>Tabla5[[#This Row],[(N) (N) Valor Pagos Efectuados]]/(Tabla5[[#This Row],[(N) (N) Valor Inicial Del Contrato]]+Tabla5[[#This Row],[(D) (D) Valor Total De Las Adiciones En Pesos]])</f>
        <v>0.8</v>
      </c>
    </row>
    <row r="698" spans="1:10" x14ac:dyDescent="0.3">
      <c r="A698">
        <v>705</v>
      </c>
      <c r="B698" t="s">
        <v>349</v>
      </c>
      <c r="C698" s="2">
        <v>17733000</v>
      </c>
      <c r="D698" s="1">
        <v>45953</v>
      </c>
      <c r="E698" s="1">
        <v>46022</v>
      </c>
      <c r="F698" s="2">
        <v>23713000</v>
      </c>
      <c r="G698" s="2">
        <v>5980000</v>
      </c>
      <c r="H698" s="4">
        <v>1</v>
      </c>
      <c r="I698" s="6">
        <f>Tabla5[[#This Row],[(N) (N) Valor Inicial Del Contrato]]+Tabla5[[#This Row],[(D) (D) Valor Total De Las Adiciones En Pesos]]-Tabla5[[#This Row],[(N) (N) Valor Pagos Efectuados]]</f>
        <v>0</v>
      </c>
      <c r="J698" s="7">
        <f>Tabla5[[#This Row],[(N) (N) Valor Pagos Efectuados]]/(Tabla5[[#This Row],[(N) (N) Valor Inicial Del Contrato]]+Tabla5[[#This Row],[(D) (D) Valor Total De Las Adiciones En Pesos]])</f>
        <v>1</v>
      </c>
    </row>
    <row r="699" spans="1:10" x14ac:dyDescent="0.3">
      <c r="A699">
        <v>706</v>
      </c>
      <c r="B699" t="s">
        <v>260</v>
      </c>
      <c r="C699" s="2">
        <v>6400000</v>
      </c>
      <c r="D699" s="1">
        <v>45945</v>
      </c>
      <c r="E699" s="1">
        <v>46005</v>
      </c>
      <c r="F699" s="2">
        <v>6400000</v>
      </c>
      <c r="G699" s="2">
        <v>0</v>
      </c>
      <c r="H699" s="4">
        <v>0</v>
      </c>
      <c r="I699" s="6">
        <f>Tabla5[[#This Row],[(N) (N) Valor Inicial Del Contrato]]+Tabla5[[#This Row],[(D) (D) Valor Total De Las Adiciones En Pesos]]-Tabla5[[#This Row],[(N) (N) Valor Pagos Efectuados]]</f>
        <v>0</v>
      </c>
      <c r="J699" s="7">
        <f>Tabla5[[#This Row],[(N) (N) Valor Pagos Efectuados]]/(Tabla5[[#This Row],[(N) (N) Valor Inicial Del Contrato]]+Tabla5[[#This Row],[(D) (D) Valor Total De Las Adiciones En Pesos]])</f>
        <v>1</v>
      </c>
    </row>
    <row r="700" spans="1:10" x14ac:dyDescent="0.3">
      <c r="A700">
        <v>708</v>
      </c>
      <c r="B700" t="s">
        <v>55</v>
      </c>
      <c r="C700" s="2">
        <v>6533333</v>
      </c>
      <c r="D700" s="1">
        <v>45944</v>
      </c>
      <c r="E700" s="1">
        <v>46015</v>
      </c>
      <c r="F700" s="2">
        <v>6533333</v>
      </c>
      <c r="G700" s="2">
        <v>0</v>
      </c>
      <c r="H700" s="4">
        <v>0</v>
      </c>
      <c r="I700" s="6">
        <f>Tabla5[[#This Row],[(N) (N) Valor Inicial Del Contrato]]+Tabla5[[#This Row],[(D) (D) Valor Total De Las Adiciones En Pesos]]-Tabla5[[#This Row],[(N) (N) Valor Pagos Efectuados]]</f>
        <v>0</v>
      </c>
      <c r="J700" s="7">
        <f>Tabla5[[#This Row],[(N) (N) Valor Pagos Efectuados]]/(Tabla5[[#This Row],[(N) (N) Valor Inicial Del Contrato]]+Tabla5[[#This Row],[(D) (D) Valor Total De Las Adiciones En Pesos]])</f>
        <v>1</v>
      </c>
    </row>
    <row r="701" spans="1:10" x14ac:dyDescent="0.3">
      <c r="A701">
        <v>709</v>
      </c>
      <c r="B701" t="s">
        <v>350</v>
      </c>
      <c r="C701" s="2">
        <v>7000000</v>
      </c>
      <c r="D701" s="1">
        <v>45948</v>
      </c>
      <c r="E701" s="1">
        <v>46008</v>
      </c>
      <c r="F701" s="2">
        <v>7000000</v>
      </c>
      <c r="G701" s="2">
        <v>0</v>
      </c>
      <c r="H701" s="4">
        <v>0</v>
      </c>
      <c r="I701" s="6">
        <f>Tabla5[[#This Row],[(N) (N) Valor Inicial Del Contrato]]+Tabla5[[#This Row],[(D) (D) Valor Total De Las Adiciones En Pesos]]-Tabla5[[#This Row],[(N) (N) Valor Pagos Efectuados]]</f>
        <v>0</v>
      </c>
      <c r="J701" s="7">
        <f>Tabla5[[#This Row],[(N) (N) Valor Pagos Efectuados]]/(Tabla5[[#This Row],[(N) (N) Valor Inicial Del Contrato]]+Tabla5[[#This Row],[(D) (D) Valor Total De Las Adiciones En Pesos]])</f>
        <v>1</v>
      </c>
    </row>
    <row r="702" spans="1:10" x14ac:dyDescent="0.3">
      <c r="A702">
        <v>710</v>
      </c>
      <c r="B702" t="s">
        <v>350</v>
      </c>
      <c r="C702" s="2">
        <v>7000000</v>
      </c>
      <c r="D702" s="1">
        <v>45948</v>
      </c>
      <c r="E702" s="1">
        <v>46008</v>
      </c>
      <c r="F702" s="2">
        <v>7000000</v>
      </c>
      <c r="G702" s="2">
        <v>0</v>
      </c>
      <c r="H702" s="4">
        <v>0</v>
      </c>
      <c r="I702" s="6">
        <f>Tabla5[[#This Row],[(N) (N) Valor Inicial Del Contrato]]+Tabla5[[#This Row],[(D) (D) Valor Total De Las Adiciones En Pesos]]-Tabla5[[#This Row],[(N) (N) Valor Pagos Efectuados]]</f>
        <v>0</v>
      </c>
      <c r="J702" s="7">
        <f>Tabla5[[#This Row],[(N) (N) Valor Pagos Efectuados]]/(Tabla5[[#This Row],[(N) (N) Valor Inicial Del Contrato]]+Tabla5[[#This Row],[(D) (D) Valor Total De Las Adiciones En Pesos]])</f>
        <v>1</v>
      </c>
    </row>
    <row r="703" spans="1:10" x14ac:dyDescent="0.3">
      <c r="A703">
        <v>711</v>
      </c>
      <c r="B703" t="s">
        <v>350</v>
      </c>
      <c r="C703" s="2">
        <v>7000000</v>
      </c>
      <c r="D703" s="1">
        <v>45948</v>
      </c>
      <c r="E703" s="1">
        <v>46008</v>
      </c>
      <c r="F703" s="2">
        <v>7000000</v>
      </c>
      <c r="G703" s="2">
        <v>0</v>
      </c>
      <c r="H703" s="4">
        <v>0</v>
      </c>
      <c r="I703" s="6">
        <f>Tabla5[[#This Row],[(N) (N) Valor Inicial Del Contrato]]+Tabla5[[#This Row],[(D) (D) Valor Total De Las Adiciones En Pesos]]-Tabla5[[#This Row],[(N) (N) Valor Pagos Efectuados]]</f>
        <v>0</v>
      </c>
      <c r="J703" s="7">
        <f>Tabla5[[#This Row],[(N) (N) Valor Pagos Efectuados]]/(Tabla5[[#This Row],[(N) (N) Valor Inicial Del Contrato]]+Tabla5[[#This Row],[(D) (D) Valor Total De Las Adiciones En Pesos]])</f>
        <v>1</v>
      </c>
    </row>
    <row r="704" spans="1:10" x14ac:dyDescent="0.3">
      <c r="A704">
        <v>712</v>
      </c>
      <c r="B704" t="s">
        <v>350</v>
      </c>
      <c r="C704" s="2">
        <v>7000000</v>
      </c>
      <c r="D704" s="1">
        <v>45948</v>
      </c>
      <c r="E704" s="1">
        <v>46008</v>
      </c>
      <c r="F704" s="2">
        <v>7000000</v>
      </c>
      <c r="G704" s="2">
        <v>0</v>
      </c>
      <c r="H704" s="4">
        <v>0</v>
      </c>
      <c r="I704" s="6">
        <f>Tabla5[[#This Row],[(N) (N) Valor Inicial Del Contrato]]+Tabla5[[#This Row],[(D) (D) Valor Total De Las Adiciones En Pesos]]-Tabla5[[#This Row],[(N) (N) Valor Pagos Efectuados]]</f>
        <v>0</v>
      </c>
      <c r="J704" s="7">
        <f>Tabla5[[#This Row],[(N) (N) Valor Pagos Efectuados]]/(Tabla5[[#This Row],[(N) (N) Valor Inicial Del Contrato]]+Tabla5[[#This Row],[(D) (D) Valor Total De Las Adiciones En Pesos]])</f>
        <v>1</v>
      </c>
    </row>
    <row r="705" spans="1:10" x14ac:dyDescent="0.3">
      <c r="A705">
        <v>713</v>
      </c>
      <c r="B705" t="s">
        <v>350</v>
      </c>
      <c r="C705" s="2">
        <v>7000000</v>
      </c>
      <c r="D705" s="1">
        <v>45948</v>
      </c>
      <c r="E705" s="1">
        <v>46008</v>
      </c>
      <c r="F705" s="2">
        <v>7000000</v>
      </c>
      <c r="G705" s="2">
        <v>0</v>
      </c>
      <c r="H705" s="4">
        <v>0</v>
      </c>
      <c r="I705" s="6">
        <f>Tabla5[[#This Row],[(N) (N) Valor Inicial Del Contrato]]+Tabla5[[#This Row],[(D) (D) Valor Total De Las Adiciones En Pesos]]-Tabla5[[#This Row],[(N) (N) Valor Pagos Efectuados]]</f>
        <v>0</v>
      </c>
      <c r="J705" s="7">
        <f>Tabla5[[#This Row],[(N) (N) Valor Pagos Efectuados]]/(Tabla5[[#This Row],[(N) (N) Valor Inicial Del Contrato]]+Tabla5[[#This Row],[(D) (D) Valor Total De Las Adiciones En Pesos]])</f>
        <v>1</v>
      </c>
    </row>
    <row r="706" spans="1:10" x14ac:dyDescent="0.3">
      <c r="A706">
        <v>714</v>
      </c>
      <c r="B706" t="s">
        <v>189</v>
      </c>
      <c r="C706" s="2">
        <v>8166666</v>
      </c>
      <c r="D706" s="1">
        <v>45950</v>
      </c>
      <c r="E706" s="1">
        <v>46020</v>
      </c>
      <c r="F706" s="2">
        <v>8166666</v>
      </c>
      <c r="G706" s="2">
        <v>0</v>
      </c>
      <c r="H706" s="4">
        <v>0</v>
      </c>
      <c r="I706" s="6">
        <f>Tabla5[[#This Row],[(N) (N) Valor Inicial Del Contrato]]+Tabla5[[#This Row],[(D) (D) Valor Total De Las Adiciones En Pesos]]-Tabla5[[#This Row],[(N) (N) Valor Pagos Efectuados]]</f>
        <v>0</v>
      </c>
      <c r="J706" s="7">
        <f>Tabla5[[#This Row],[(N) (N) Valor Pagos Efectuados]]/(Tabla5[[#This Row],[(N) (N) Valor Inicial Del Contrato]]+Tabla5[[#This Row],[(D) (D) Valor Total De Las Adiciones En Pesos]])</f>
        <v>1</v>
      </c>
    </row>
    <row r="707" spans="1:10" x14ac:dyDescent="0.3">
      <c r="A707">
        <v>715</v>
      </c>
      <c r="B707" t="s">
        <v>350</v>
      </c>
      <c r="C707" s="2">
        <v>7000000</v>
      </c>
      <c r="D707" s="1">
        <v>45948</v>
      </c>
      <c r="E707" s="1">
        <v>46008</v>
      </c>
      <c r="F707" s="2">
        <v>7000000</v>
      </c>
      <c r="G707" s="2">
        <v>0</v>
      </c>
      <c r="H707" s="4">
        <v>0</v>
      </c>
      <c r="I707" s="6">
        <f>Tabla5[[#This Row],[(N) (N) Valor Inicial Del Contrato]]+Tabla5[[#This Row],[(D) (D) Valor Total De Las Adiciones En Pesos]]-Tabla5[[#This Row],[(N) (N) Valor Pagos Efectuados]]</f>
        <v>0</v>
      </c>
      <c r="J707" s="7">
        <f>Tabla5[[#This Row],[(N) (N) Valor Pagos Efectuados]]/(Tabla5[[#This Row],[(N) (N) Valor Inicial Del Contrato]]+Tabla5[[#This Row],[(D) (D) Valor Total De Las Adiciones En Pesos]])</f>
        <v>1</v>
      </c>
    </row>
    <row r="708" spans="1:10" x14ac:dyDescent="0.3">
      <c r="A708">
        <v>716</v>
      </c>
      <c r="B708" t="s">
        <v>295</v>
      </c>
      <c r="C708" s="2">
        <v>6400000</v>
      </c>
      <c r="D708" s="1">
        <v>45951</v>
      </c>
      <c r="E708" s="1">
        <v>46011</v>
      </c>
      <c r="F708" s="2">
        <v>6400000</v>
      </c>
      <c r="G708" s="2">
        <v>0</v>
      </c>
      <c r="H708" s="4">
        <v>0</v>
      </c>
      <c r="I708" s="6">
        <f>Tabla5[[#This Row],[(N) (N) Valor Inicial Del Contrato]]+Tabla5[[#This Row],[(D) (D) Valor Total De Las Adiciones En Pesos]]-Tabla5[[#This Row],[(N) (N) Valor Pagos Efectuados]]</f>
        <v>0</v>
      </c>
      <c r="J708" s="7">
        <f>Tabla5[[#This Row],[(N) (N) Valor Pagos Efectuados]]/(Tabla5[[#This Row],[(N) (N) Valor Inicial Del Contrato]]+Tabla5[[#This Row],[(D) (D) Valor Total De Las Adiciones En Pesos]])</f>
        <v>1</v>
      </c>
    </row>
    <row r="709" spans="1:10" x14ac:dyDescent="0.3">
      <c r="A709">
        <v>717</v>
      </c>
      <c r="B709" t="s">
        <v>350</v>
      </c>
      <c r="C709" s="2">
        <v>7000000</v>
      </c>
      <c r="D709" s="1">
        <v>45948</v>
      </c>
      <c r="E709" s="1">
        <v>46008</v>
      </c>
      <c r="F709" s="2">
        <v>7000000</v>
      </c>
      <c r="G709" s="2">
        <v>0</v>
      </c>
      <c r="H709" s="4">
        <v>0</v>
      </c>
      <c r="I709" s="6">
        <f>Tabla5[[#This Row],[(N) (N) Valor Inicial Del Contrato]]+Tabla5[[#This Row],[(D) (D) Valor Total De Las Adiciones En Pesos]]-Tabla5[[#This Row],[(N) (N) Valor Pagos Efectuados]]</f>
        <v>0</v>
      </c>
      <c r="J709" s="7">
        <f>Tabla5[[#This Row],[(N) (N) Valor Pagos Efectuados]]/(Tabla5[[#This Row],[(N) (N) Valor Inicial Del Contrato]]+Tabla5[[#This Row],[(D) (D) Valor Total De Las Adiciones En Pesos]])</f>
        <v>1</v>
      </c>
    </row>
    <row r="710" spans="1:10" x14ac:dyDescent="0.3">
      <c r="A710">
        <v>718</v>
      </c>
      <c r="B710" t="s">
        <v>55</v>
      </c>
      <c r="C710" s="2">
        <v>5600000</v>
      </c>
      <c r="D710" s="1">
        <v>45948</v>
      </c>
      <c r="E710" s="1">
        <v>46008</v>
      </c>
      <c r="F710" s="2">
        <v>5600000</v>
      </c>
      <c r="G710" s="2">
        <v>0</v>
      </c>
      <c r="H710" s="4">
        <v>0</v>
      </c>
      <c r="I710" s="6">
        <f>Tabla5[[#This Row],[(N) (N) Valor Inicial Del Contrato]]+Tabla5[[#This Row],[(D) (D) Valor Total De Las Adiciones En Pesos]]-Tabla5[[#This Row],[(N) (N) Valor Pagos Efectuados]]</f>
        <v>0</v>
      </c>
      <c r="J710" s="7">
        <f>Tabla5[[#This Row],[(N) (N) Valor Pagos Efectuados]]/(Tabla5[[#This Row],[(N) (N) Valor Inicial Del Contrato]]+Tabla5[[#This Row],[(D) (D) Valor Total De Las Adiciones En Pesos]])</f>
        <v>1</v>
      </c>
    </row>
    <row r="711" spans="1:10" x14ac:dyDescent="0.3">
      <c r="A711">
        <v>719</v>
      </c>
      <c r="B711" t="s">
        <v>351</v>
      </c>
      <c r="C711" s="2">
        <v>50000000</v>
      </c>
      <c r="D711" s="1">
        <v>45952</v>
      </c>
      <c r="E711" s="1">
        <v>46022</v>
      </c>
      <c r="F711" s="2">
        <v>21352078</v>
      </c>
      <c r="G711" s="2">
        <v>0</v>
      </c>
      <c r="H711" s="4">
        <v>0</v>
      </c>
      <c r="I711" s="6">
        <f>Tabla5[[#This Row],[(N) (N) Valor Inicial Del Contrato]]+Tabla5[[#This Row],[(D) (D) Valor Total De Las Adiciones En Pesos]]-Tabla5[[#This Row],[(N) (N) Valor Pagos Efectuados]]</f>
        <v>28647922</v>
      </c>
      <c r="J711" s="7">
        <f>Tabla5[[#This Row],[(N) (N) Valor Pagos Efectuados]]/(Tabla5[[#This Row],[(N) (N) Valor Inicial Del Contrato]]+Tabla5[[#This Row],[(D) (D) Valor Total De Las Adiciones En Pesos]])</f>
        <v>0.42704155999999999</v>
      </c>
    </row>
    <row r="712" spans="1:10" x14ac:dyDescent="0.3">
      <c r="A712">
        <v>720</v>
      </c>
      <c r="B712" t="s">
        <v>352</v>
      </c>
      <c r="C712" s="2">
        <v>15244481</v>
      </c>
      <c r="D712" s="1">
        <v>45957</v>
      </c>
      <c r="E712" s="1">
        <v>46002</v>
      </c>
      <c r="F712" s="2">
        <v>0</v>
      </c>
      <c r="G712" s="2">
        <v>0</v>
      </c>
      <c r="H712" s="4">
        <v>0</v>
      </c>
      <c r="I712" s="6">
        <f>Tabla5[[#This Row],[(N) (N) Valor Inicial Del Contrato]]+Tabla5[[#This Row],[(D) (D) Valor Total De Las Adiciones En Pesos]]-Tabla5[[#This Row],[(N) (N) Valor Pagos Efectuados]]</f>
        <v>15244481</v>
      </c>
      <c r="J712" s="7">
        <f>Tabla5[[#This Row],[(N) (N) Valor Pagos Efectuados]]/(Tabla5[[#This Row],[(N) (N) Valor Inicial Del Contrato]]+Tabla5[[#This Row],[(D) (D) Valor Total De Las Adiciones En Pesos]])</f>
        <v>0</v>
      </c>
    </row>
    <row r="713" spans="1:10" x14ac:dyDescent="0.3">
      <c r="A713">
        <v>721</v>
      </c>
      <c r="B713" t="s">
        <v>350</v>
      </c>
      <c r="C713" s="2">
        <v>5250000</v>
      </c>
      <c r="D713" s="1">
        <v>45960</v>
      </c>
      <c r="E713" s="1">
        <v>46005</v>
      </c>
      <c r="F713" s="2">
        <v>5250000</v>
      </c>
      <c r="G713" s="2">
        <v>0</v>
      </c>
      <c r="H713" s="4">
        <v>0</v>
      </c>
      <c r="I713" s="6">
        <f>Tabla5[[#This Row],[(N) (N) Valor Inicial Del Contrato]]+Tabla5[[#This Row],[(D) (D) Valor Total De Las Adiciones En Pesos]]-Tabla5[[#This Row],[(N) (N) Valor Pagos Efectuados]]</f>
        <v>0</v>
      </c>
      <c r="J713" s="7">
        <f>Tabla5[[#This Row],[(N) (N) Valor Pagos Efectuados]]/(Tabla5[[#This Row],[(N) (N) Valor Inicial Del Contrato]]+Tabla5[[#This Row],[(D) (D) Valor Total De Las Adiciones En Pesos]])</f>
        <v>1</v>
      </c>
    </row>
    <row r="714" spans="1:10" x14ac:dyDescent="0.3">
      <c r="A714">
        <v>722</v>
      </c>
      <c r="B714" t="s">
        <v>350</v>
      </c>
      <c r="C714" s="2">
        <v>5250000</v>
      </c>
      <c r="D714" s="1">
        <v>45960</v>
      </c>
      <c r="E714" s="1">
        <v>46005</v>
      </c>
      <c r="F714" s="2">
        <v>5250000</v>
      </c>
      <c r="G714" s="2">
        <v>0</v>
      </c>
      <c r="H714" s="4">
        <v>0</v>
      </c>
      <c r="I714" s="6">
        <f>Tabla5[[#This Row],[(N) (N) Valor Inicial Del Contrato]]+Tabla5[[#This Row],[(D) (D) Valor Total De Las Adiciones En Pesos]]-Tabla5[[#This Row],[(N) (N) Valor Pagos Efectuados]]</f>
        <v>0</v>
      </c>
      <c r="J714" s="7">
        <f>Tabla5[[#This Row],[(N) (N) Valor Pagos Efectuados]]/(Tabla5[[#This Row],[(N) (N) Valor Inicial Del Contrato]]+Tabla5[[#This Row],[(D) (D) Valor Total De Las Adiciones En Pesos]])</f>
        <v>1</v>
      </c>
    </row>
    <row r="715" spans="1:10" x14ac:dyDescent="0.3">
      <c r="A715">
        <v>723</v>
      </c>
      <c r="B715" t="s">
        <v>353</v>
      </c>
      <c r="C715" s="2">
        <v>59023250</v>
      </c>
      <c r="D715" s="1"/>
      <c r="E715" s="1"/>
      <c r="F715" s="2">
        <v>0</v>
      </c>
      <c r="G715" s="2">
        <v>0</v>
      </c>
      <c r="H715" s="4">
        <v>0</v>
      </c>
      <c r="I715" s="6">
        <f>Tabla5[[#This Row],[(N) (N) Valor Inicial Del Contrato]]+Tabla5[[#This Row],[(D) (D) Valor Total De Las Adiciones En Pesos]]-Tabla5[[#This Row],[(N) (N) Valor Pagos Efectuados]]</f>
        <v>59023250</v>
      </c>
      <c r="J715" s="7">
        <f>Tabla5[[#This Row],[(N) (N) Valor Pagos Efectuados]]/(Tabla5[[#This Row],[(N) (N) Valor Inicial Del Contrato]]+Tabla5[[#This Row],[(D) (D) Valor Total De Las Adiciones En Pesos]])</f>
        <v>0</v>
      </c>
    </row>
    <row r="716" spans="1:10" x14ac:dyDescent="0.3">
      <c r="A716">
        <v>724</v>
      </c>
      <c r="B716" t="s">
        <v>354</v>
      </c>
      <c r="C716" s="2">
        <v>6666666</v>
      </c>
      <c r="D716" s="1">
        <v>45965</v>
      </c>
      <c r="E716" s="1">
        <v>46014</v>
      </c>
      <c r="F716" s="2">
        <v>6666666</v>
      </c>
      <c r="G716" s="2">
        <v>0</v>
      </c>
      <c r="H716" s="4">
        <v>0</v>
      </c>
      <c r="I716" s="6">
        <f>Tabla5[[#This Row],[(N) (N) Valor Inicial Del Contrato]]+Tabla5[[#This Row],[(D) (D) Valor Total De Las Adiciones En Pesos]]-Tabla5[[#This Row],[(N) (N) Valor Pagos Efectuados]]</f>
        <v>0</v>
      </c>
      <c r="J716" s="7">
        <f>Tabla5[[#This Row],[(N) (N) Valor Pagos Efectuados]]/(Tabla5[[#This Row],[(N) (N) Valor Inicial Del Contrato]]+Tabla5[[#This Row],[(D) (D) Valor Total De Las Adiciones En Pesos]])</f>
        <v>1</v>
      </c>
    </row>
    <row r="717" spans="1:10" x14ac:dyDescent="0.3">
      <c r="A717">
        <v>725</v>
      </c>
      <c r="B717" t="s">
        <v>355</v>
      </c>
      <c r="C717" s="2">
        <v>12000000</v>
      </c>
      <c r="D717" s="1">
        <v>45966</v>
      </c>
      <c r="E717" s="1">
        <v>46010</v>
      </c>
      <c r="F717" s="2">
        <v>12000000</v>
      </c>
      <c r="G717" s="2">
        <v>0</v>
      </c>
      <c r="H717" s="4">
        <v>0</v>
      </c>
      <c r="I717" s="6">
        <f>Tabla5[[#This Row],[(N) (N) Valor Inicial Del Contrato]]+Tabla5[[#This Row],[(D) (D) Valor Total De Las Adiciones En Pesos]]-Tabla5[[#This Row],[(N) (N) Valor Pagos Efectuados]]</f>
        <v>0</v>
      </c>
      <c r="J717" s="7">
        <f>Tabla5[[#This Row],[(N) (N) Valor Pagos Efectuados]]/(Tabla5[[#This Row],[(N) (N) Valor Inicial Del Contrato]]+Tabla5[[#This Row],[(D) (D) Valor Total De Las Adiciones En Pesos]])</f>
        <v>1</v>
      </c>
    </row>
    <row r="718" spans="1:10" x14ac:dyDescent="0.3">
      <c r="A718">
        <v>726</v>
      </c>
      <c r="B718" t="s">
        <v>356</v>
      </c>
      <c r="C718" s="2">
        <v>59023250</v>
      </c>
      <c r="D718" s="1">
        <v>45966</v>
      </c>
      <c r="E718" s="1">
        <v>46010</v>
      </c>
      <c r="F718" s="2">
        <v>59023250</v>
      </c>
      <c r="G718" s="2">
        <v>0</v>
      </c>
      <c r="H718" s="4">
        <v>0</v>
      </c>
      <c r="I718" s="6">
        <f>Tabla5[[#This Row],[(N) (N) Valor Inicial Del Contrato]]+Tabla5[[#This Row],[(D) (D) Valor Total De Las Adiciones En Pesos]]-Tabla5[[#This Row],[(N) (N) Valor Pagos Efectuados]]</f>
        <v>0</v>
      </c>
      <c r="J718" s="7">
        <f>Tabla5[[#This Row],[(N) (N) Valor Pagos Efectuados]]/(Tabla5[[#This Row],[(N) (N) Valor Inicial Del Contrato]]+Tabla5[[#This Row],[(D) (D) Valor Total De Las Adiciones En Pesos]])</f>
        <v>1</v>
      </c>
    </row>
    <row r="719" spans="1:10" x14ac:dyDescent="0.3">
      <c r="A719">
        <v>727</v>
      </c>
      <c r="B719" t="s">
        <v>350</v>
      </c>
      <c r="C719" s="2">
        <v>5250000</v>
      </c>
      <c r="D719" s="1">
        <v>45968</v>
      </c>
      <c r="E719" s="1">
        <v>46012</v>
      </c>
      <c r="F719" s="2">
        <v>5250000</v>
      </c>
      <c r="G719" s="2">
        <v>0</v>
      </c>
      <c r="H719" s="4">
        <v>0</v>
      </c>
      <c r="I719" s="6">
        <f>Tabla5[[#This Row],[(N) (N) Valor Inicial Del Contrato]]+Tabla5[[#This Row],[(D) (D) Valor Total De Las Adiciones En Pesos]]-Tabla5[[#This Row],[(N) (N) Valor Pagos Efectuados]]</f>
        <v>0</v>
      </c>
      <c r="J719" s="7">
        <f>Tabla5[[#This Row],[(N) (N) Valor Pagos Efectuados]]/(Tabla5[[#This Row],[(N) (N) Valor Inicial Del Contrato]]+Tabla5[[#This Row],[(D) (D) Valor Total De Las Adiciones En Pesos]])</f>
        <v>1</v>
      </c>
    </row>
    <row r="720" spans="1:10" x14ac:dyDescent="0.3">
      <c r="A720">
        <v>728</v>
      </c>
      <c r="B720" t="s">
        <v>357</v>
      </c>
      <c r="C720" s="2">
        <v>1531000</v>
      </c>
      <c r="D720" s="1">
        <v>45975</v>
      </c>
      <c r="E720" s="1">
        <v>46004</v>
      </c>
      <c r="F720" s="2">
        <v>1531000</v>
      </c>
      <c r="G720" s="2">
        <v>0</v>
      </c>
      <c r="H720" s="4">
        <v>0</v>
      </c>
      <c r="I720" s="6">
        <f>Tabla5[[#This Row],[(N) (N) Valor Inicial Del Contrato]]+Tabla5[[#This Row],[(D) (D) Valor Total De Las Adiciones En Pesos]]-Tabla5[[#This Row],[(N) (N) Valor Pagos Efectuados]]</f>
        <v>0</v>
      </c>
      <c r="J720" s="7">
        <f>Tabla5[[#This Row],[(N) (N) Valor Pagos Efectuados]]/(Tabla5[[#This Row],[(N) (N) Valor Inicial Del Contrato]]+Tabla5[[#This Row],[(D) (D) Valor Total De Las Adiciones En Pesos]])</f>
        <v>1</v>
      </c>
    </row>
    <row r="721" spans="1:10" x14ac:dyDescent="0.3">
      <c r="A721">
        <v>730</v>
      </c>
      <c r="B721" t="s">
        <v>358</v>
      </c>
      <c r="C721" s="2">
        <v>12000000</v>
      </c>
      <c r="D721" s="1">
        <v>45973</v>
      </c>
      <c r="E721" s="1">
        <v>46020</v>
      </c>
      <c r="F721" s="2">
        <v>12000000</v>
      </c>
      <c r="G721" s="2">
        <v>0</v>
      </c>
      <c r="H721" s="4">
        <v>0</v>
      </c>
      <c r="I721" s="6">
        <f>Tabla5[[#This Row],[(N) (N) Valor Inicial Del Contrato]]+Tabla5[[#This Row],[(D) (D) Valor Total De Las Adiciones En Pesos]]-Tabla5[[#This Row],[(N) (N) Valor Pagos Efectuados]]</f>
        <v>0</v>
      </c>
      <c r="J721" s="7">
        <f>Tabla5[[#This Row],[(N) (N) Valor Pagos Efectuados]]/(Tabla5[[#This Row],[(N) (N) Valor Inicial Del Contrato]]+Tabla5[[#This Row],[(D) (D) Valor Total De Las Adiciones En Pesos]])</f>
        <v>1</v>
      </c>
    </row>
    <row r="722" spans="1:10" x14ac:dyDescent="0.3">
      <c r="A722">
        <v>731</v>
      </c>
      <c r="B722" t="s">
        <v>359</v>
      </c>
      <c r="C722" s="2">
        <v>150000000</v>
      </c>
      <c r="D722" s="1">
        <v>45975</v>
      </c>
      <c r="E722" s="1">
        <v>45980</v>
      </c>
      <c r="F722" s="2">
        <v>0</v>
      </c>
      <c r="G722" s="2">
        <v>0</v>
      </c>
      <c r="H722" s="4">
        <v>0</v>
      </c>
      <c r="I722" s="6">
        <f>Tabla5[[#This Row],[(N) (N) Valor Inicial Del Contrato]]+Tabla5[[#This Row],[(D) (D) Valor Total De Las Adiciones En Pesos]]-Tabla5[[#This Row],[(N) (N) Valor Pagos Efectuados]]</f>
        <v>150000000</v>
      </c>
      <c r="J722" s="7">
        <f>Tabla5[[#This Row],[(N) (N) Valor Pagos Efectuados]]/(Tabla5[[#This Row],[(N) (N) Valor Inicial Del Contrato]]+Tabla5[[#This Row],[(D) (D) Valor Total De Las Adiciones En Pesos]])</f>
        <v>0</v>
      </c>
    </row>
    <row r="723" spans="1:10" x14ac:dyDescent="0.3">
      <c r="A723">
        <v>732</v>
      </c>
      <c r="B723" t="s">
        <v>360</v>
      </c>
      <c r="C723" s="2">
        <v>5333333</v>
      </c>
      <c r="D723" s="1">
        <v>45980</v>
      </c>
      <c r="E723" s="1">
        <v>46015</v>
      </c>
      <c r="F723" s="2">
        <v>5333333</v>
      </c>
      <c r="G723" s="2">
        <v>0</v>
      </c>
      <c r="H723" s="4">
        <v>0</v>
      </c>
      <c r="I723" s="6">
        <f>Tabla5[[#This Row],[(N) (N) Valor Inicial Del Contrato]]+Tabla5[[#This Row],[(D) (D) Valor Total De Las Adiciones En Pesos]]-Tabla5[[#This Row],[(N) (N) Valor Pagos Efectuados]]</f>
        <v>0</v>
      </c>
      <c r="J723" s="7">
        <f>Tabla5[[#This Row],[(N) (N) Valor Pagos Efectuados]]/(Tabla5[[#This Row],[(N) (N) Valor Inicial Del Contrato]]+Tabla5[[#This Row],[(D) (D) Valor Total De Las Adiciones En Pesos]])</f>
        <v>1</v>
      </c>
    </row>
    <row r="724" spans="1:10" x14ac:dyDescent="0.3">
      <c r="A724">
        <v>733</v>
      </c>
      <c r="B724" t="s">
        <v>361</v>
      </c>
      <c r="C724" s="2">
        <v>677857800</v>
      </c>
      <c r="D724" s="1">
        <v>45987</v>
      </c>
      <c r="E724" s="1">
        <v>46016</v>
      </c>
      <c r="F724" s="2">
        <v>872789000</v>
      </c>
      <c r="G724" s="2">
        <v>194931200</v>
      </c>
      <c r="H724" s="4">
        <v>1</v>
      </c>
      <c r="I724" s="6">
        <f>Tabla5[[#This Row],[(N) (N) Valor Inicial Del Contrato]]+Tabla5[[#This Row],[(D) (D) Valor Total De Las Adiciones En Pesos]]-Tabla5[[#This Row],[(N) (N) Valor Pagos Efectuados]]</f>
        <v>0</v>
      </c>
      <c r="J724" s="7">
        <f>Tabla5[[#This Row],[(N) (N) Valor Pagos Efectuados]]/(Tabla5[[#This Row],[(N) (N) Valor Inicial Del Contrato]]+Tabla5[[#This Row],[(D) (D) Valor Total De Las Adiciones En Pesos]])</f>
        <v>1</v>
      </c>
    </row>
    <row r="725" spans="1:10" x14ac:dyDescent="0.3">
      <c r="A725">
        <v>734</v>
      </c>
      <c r="B725" t="s">
        <v>362</v>
      </c>
      <c r="C725" s="2">
        <v>3500000</v>
      </c>
      <c r="D725" s="1">
        <v>45981</v>
      </c>
      <c r="E725" s="1">
        <v>46010</v>
      </c>
      <c r="F725" s="2">
        <v>3500000</v>
      </c>
      <c r="G725" s="2">
        <v>0</v>
      </c>
      <c r="H725" s="4">
        <v>0</v>
      </c>
      <c r="I725" s="6">
        <f>Tabla5[[#This Row],[(N) (N) Valor Inicial Del Contrato]]+Tabla5[[#This Row],[(D) (D) Valor Total De Las Adiciones En Pesos]]-Tabla5[[#This Row],[(N) (N) Valor Pagos Efectuados]]</f>
        <v>0</v>
      </c>
      <c r="J725" s="7">
        <f>Tabla5[[#This Row],[(N) (N) Valor Pagos Efectuados]]/(Tabla5[[#This Row],[(N) (N) Valor Inicial Del Contrato]]+Tabla5[[#This Row],[(D) (D) Valor Total De Las Adiciones En Pesos]])</f>
        <v>1</v>
      </c>
    </row>
    <row r="726" spans="1:10" x14ac:dyDescent="0.3">
      <c r="A726">
        <v>735</v>
      </c>
      <c r="B726" t="s">
        <v>363</v>
      </c>
      <c r="C726" s="2">
        <v>3500000</v>
      </c>
      <c r="D726" s="1">
        <v>45982</v>
      </c>
      <c r="E726" s="1">
        <v>46011</v>
      </c>
      <c r="F726" s="2">
        <v>3500000</v>
      </c>
      <c r="G726" s="2">
        <v>0</v>
      </c>
      <c r="H726" s="4">
        <v>0</v>
      </c>
      <c r="I726" s="6">
        <f>Tabla5[[#This Row],[(N) (N) Valor Inicial Del Contrato]]+Tabla5[[#This Row],[(D) (D) Valor Total De Las Adiciones En Pesos]]-Tabla5[[#This Row],[(N) (N) Valor Pagos Efectuados]]</f>
        <v>0</v>
      </c>
      <c r="J726" s="7">
        <f>Tabla5[[#This Row],[(N) (N) Valor Pagos Efectuados]]/(Tabla5[[#This Row],[(N) (N) Valor Inicial Del Contrato]]+Tabla5[[#This Row],[(D) (D) Valor Total De Las Adiciones En Pesos]])</f>
        <v>1</v>
      </c>
    </row>
    <row r="727" spans="1:10" x14ac:dyDescent="0.3">
      <c r="A727">
        <v>736</v>
      </c>
      <c r="B727" t="s">
        <v>55</v>
      </c>
      <c r="C727" s="2">
        <v>2800000</v>
      </c>
      <c r="D727" s="1">
        <v>45981</v>
      </c>
      <c r="E727" s="1">
        <v>46010</v>
      </c>
      <c r="F727" s="2">
        <v>2800000</v>
      </c>
      <c r="G727" s="2">
        <v>0</v>
      </c>
      <c r="H727" s="4">
        <v>0</v>
      </c>
      <c r="I727" s="6">
        <f>Tabla5[[#This Row],[(N) (N) Valor Inicial Del Contrato]]+Tabla5[[#This Row],[(D) (D) Valor Total De Las Adiciones En Pesos]]-Tabla5[[#This Row],[(N) (N) Valor Pagos Efectuados]]</f>
        <v>0</v>
      </c>
      <c r="J727" s="7">
        <f>Tabla5[[#This Row],[(N) (N) Valor Pagos Efectuados]]/(Tabla5[[#This Row],[(N) (N) Valor Inicial Del Contrato]]+Tabla5[[#This Row],[(D) (D) Valor Total De Las Adiciones En Pesos]])</f>
        <v>1</v>
      </c>
    </row>
    <row r="728" spans="1:10" x14ac:dyDescent="0.3">
      <c r="A728">
        <v>737</v>
      </c>
      <c r="B728" t="s">
        <v>364</v>
      </c>
      <c r="C728" s="2">
        <v>3500000</v>
      </c>
      <c r="D728" s="1">
        <v>45985</v>
      </c>
      <c r="E728" s="1">
        <v>46014</v>
      </c>
      <c r="F728" s="2">
        <v>2800000</v>
      </c>
      <c r="G728" s="2">
        <v>0</v>
      </c>
      <c r="H728" s="4">
        <v>0</v>
      </c>
      <c r="I728" s="6">
        <f>Tabla5[[#This Row],[(N) (N) Valor Inicial Del Contrato]]+Tabla5[[#This Row],[(D) (D) Valor Total De Las Adiciones En Pesos]]-Tabla5[[#This Row],[(N) (N) Valor Pagos Efectuados]]</f>
        <v>700000</v>
      </c>
      <c r="J728" s="7">
        <f>Tabla5[[#This Row],[(N) (N) Valor Pagos Efectuados]]/(Tabla5[[#This Row],[(N) (N) Valor Inicial Del Contrato]]+Tabla5[[#This Row],[(D) (D) Valor Total De Las Adiciones En Pesos]])</f>
        <v>0.8</v>
      </c>
    </row>
    <row r="729" spans="1:10" x14ac:dyDescent="0.3">
      <c r="A729">
        <v>738</v>
      </c>
      <c r="B729" t="s">
        <v>365</v>
      </c>
      <c r="C729" s="2">
        <v>13980000</v>
      </c>
      <c r="D729" s="1">
        <v>45985</v>
      </c>
      <c r="E729" s="1">
        <v>45993</v>
      </c>
      <c r="F729" s="2">
        <v>0</v>
      </c>
      <c r="G729" s="2">
        <v>0</v>
      </c>
      <c r="H729" s="4">
        <v>0</v>
      </c>
      <c r="I729" s="6">
        <f>Tabla5[[#This Row],[(N) (N) Valor Inicial Del Contrato]]+Tabla5[[#This Row],[(D) (D) Valor Total De Las Adiciones En Pesos]]-Tabla5[[#This Row],[(N) (N) Valor Pagos Efectuados]]</f>
        <v>13980000</v>
      </c>
      <c r="J729" s="7">
        <f>Tabla5[[#This Row],[(N) (N) Valor Pagos Efectuados]]/(Tabla5[[#This Row],[(N) (N) Valor Inicial Del Contrato]]+Tabla5[[#This Row],[(D) (D) Valor Total De Las Adiciones En Pesos]])</f>
        <v>0</v>
      </c>
    </row>
    <row r="730" spans="1:10" x14ac:dyDescent="0.3">
      <c r="A730">
        <v>739</v>
      </c>
      <c r="B730" t="s">
        <v>366</v>
      </c>
      <c r="C730" s="2">
        <v>20635605</v>
      </c>
      <c r="D730" s="1">
        <v>45982</v>
      </c>
      <c r="E730" s="1">
        <v>45992</v>
      </c>
      <c r="F730" s="2">
        <v>20635605</v>
      </c>
      <c r="G730" s="2">
        <v>0</v>
      </c>
      <c r="H730" s="4">
        <v>0</v>
      </c>
      <c r="I730" s="6">
        <f>Tabla5[[#This Row],[(N) (N) Valor Inicial Del Contrato]]+Tabla5[[#This Row],[(D) (D) Valor Total De Las Adiciones En Pesos]]-Tabla5[[#This Row],[(N) (N) Valor Pagos Efectuados]]</f>
        <v>0</v>
      </c>
      <c r="J730" s="7">
        <f>Tabla5[[#This Row],[(N) (N) Valor Pagos Efectuados]]/(Tabla5[[#This Row],[(N) (N) Valor Inicial Del Contrato]]+Tabla5[[#This Row],[(D) (D) Valor Total De Las Adiciones En Pesos]])</f>
        <v>1</v>
      </c>
    </row>
    <row r="731" spans="1:10" x14ac:dyDescent="0.3">
      <c r="A731">
        <v>740</v>
      </c>
      <c r="B731" t="s">
        <v>367</v>
      </c>
      <c r="C731" s="2">
        <v>120000000</v>
      </c>
      <c r="D731" s="1">
        <v>45983</v>
      </c>
      <c r="E731" s="1">
        <v>46001</v>
      </c>
      <c r="F731" s="2">
        <v>0</v>
      </c>
      <c r="G731" s="2">
        <v>0</v>
      </c>
      <c r="H731" s="4">
        <v>0</v>
      </c>
      <c r="I731" s="6">
        <f>Tabla5[[#This Row],[(N) (N) Valor Inicial Del Contrato]]+Tabla5[[#This Row],[(D) (D) Valor Total De Las Adiciones En Pesos]]-Tabla5[[#This Row],[(N) (N) Valor Pagos Efectuados]]</f>
        <v>120000000</v>
      </c>
      <c r="J731" s="7">
        <f>Tabla5[[#This Row],[(N) (N) Valor Pagos Efectuados]]/(Tabla5[[#This Row],[(N) (N) Valor Inicial Del Contrato]]+Tabla5[[#This Row],[(D) (D) Valor Total De Las Adiciones En Pesos]])</f>
        <v>0</v>
      </c>
    </row>
    <row r="732" spans="1:10" x14ac:dyDescent="0.3">
      <c r="A732">
        <v>741</v>
      </c>
      <c r="B732" t="s">
        <v>368</v>
      </c>
      <c r="C732" s="2">
        <v>3500000</v>
      </c>
      <c r="D732" s="1">
        <v>45988</v>
      </c>
      <c r="E732" s="1">
        <v>46017</v>
      </c>
      <c r="F732" s="2">
        <v>3500000</v>
      </c>
      <c r="G732" s="2">
        <v>0</v>
      </c>
      <c r="H732" s="4">
        <v>0</v>
      </c>
      <c r="I732" s="6">
        <f>Tabla5[[#This Row],[(N) (N) Valor Inicial Del Contrato]]+Tabla5[[#This Row],[(D) (D) Valor Total De Las Adiciones En Pesos]]-Tabla5[[#This Row],[(N) (N) Valor Pagos Efectuados]]</f>
        <v>0</v>
      </c>
      <c r="J732" s="7">
        <f>Tabla5[[#This Row],[(N) (N) Valor Pagos Efectuados]]/(Tabla5[[#This Row],[(N) (N) Valor Inicial Del Contrato]]+Tabla5[[#This Row],[(D) (D) Valor Total De Las Adiciones En Pesos]])</f>
        <v>1</v>
      </c>
    </row>
    <row r="733" spans="1:10" x14ac:dyDescent="0.3">
      <c r="A733">
        <v>742</v>
      </c>
      <c r="B733" t="s">
        <v>160</v>
      </c>
      <c r="C733" s="2">
        <v>5000000</v>
      </c>
      <c r="D733" s="1">
        <v>45988</v>
      </c>
      <c r="E733" s="1">
        <v>46017</v>
      </c>
      <c r="F733" s="2">
        <v>5000000</v>
      </c>
      <c r="G733" s="2">
        <v>0</v>
      </c>
      <c r="H733" s="4">
        <v>0</v>
      </c>
      <c r="I733" s="6">
        <f>Tabla5[[#This Row],[(N) (N) Valor Inicial Del Contrato]]+Tabla5[[#This Row],[(D) (D) Valor Total De Las Adiciones En Pesos]]-Tabla5[[#This Row],[(N) (N) Valor Pagos Efectuados]]</f>
        <v>0</v>
      </c>
      <c r="J733" s="7">
        <f>Tabla5[[#This Row],[(N) (N) Valor Pagos Efectuados]]/(Tabla5[[#This Row],[(N) (N) Valor Inicial Del Contrato]]+Tabla5[[#This Row],[(D) (D) Valor Total De Las Adiciones En Pesos]])</f>
        <v>1</v>
      </c>
    </row>
    <row r="734" spans="1:10" x14ac:dyDescent="0.3">
      <c r="A734">
        <v>743</v>
      </c>
      <c r="B734" t="s">
        <v>369</v>
      </c>
      <c r="C734" s="2">
        <v>4000000</v>
      </c>
      <c r="D734" s="1">
        <v>45988</v>
      </c>
      <c r="E734" s="1">
        <v>46017</v>
      </c>
      <c r="F734" s="2">
        <v>4000000</v>
      </c>
      <c r="G734" s="2">
        <v>0</v>
      </c>
      <c r="H734" s="4">
        <v>0</v>
      </c>
      <c r="I734" s="6">
        <f>Tabla5[[#This Row],[(N) (N) Valor Inicial Del Contrato]]+Tabla5[[#This Row],[(D) (D) Valor Total De Las Adiciones En Pesos]]-Tabla5[[#This Row],[(N) (N) Valor Pagos Efectuados]]</f>
        <v>0</v>
      </c>
      <c r="J734" s="7">
        <f>Tabla5[[#This Row],[(N) (N) Valor Pagos Efectuados]]/(Tabla5[[#This Row],[(N) (N) Valor Inicial Del Contrato]]+Tabla5[[#This Row],[(D) (D) Valor Total De Las Adiciones En Pesos]])</f>
        <v>1</v>
      </c>
    </row>
    <row r="735" spans="1:10" x14ac:dyDescent="0.3">
      <c r="A735">
        <v>744</v>
      </c>
      <c r="B735" t="s">
        <v>370</v>
      </c>
      <c r="C735" s="2">
        <v>3500000</v>
      </c>
      <c r="D735" s="1">
        <v>45988</v>
      </c>
      <c r="E735" s="1">
        <v>46017</v>
      </c>
      <c r="F735" s="2">
        <v>3500000</v>
      </c>
      <c r="G735" s="2">
        <v>0</v>
      </c>
      <c r="H735" s="4">
        <v>0</v>
      </c>
      <c r="I735" s="6">
        <f>Tabla5[[#This Row],[(N) (N) Valor Inicial Del Contrato]]+Tabla5[[#This Row],[(D) (D) Valor Total De Las Adiciones En Pesos]]-Tabla5[[#This Row],[(N) (N) Valor Pagos Efectuados]]</f>
        <v>0</v>
      </c>
      <c r="J735" s="7">
        <f>Tabla5[[#This Row],[(N) (N) Valor Pagos Efectuados]]/(Tabla5[[#This Row],[(N) (N) Valor Inicial Del Contrato]]+Tabla5[[#This Row],[(D) (D) Valor Total De Las Adiciones En Pesos]])</f>
        <v>1</v>
      </c>
    </row>
    <row r="736" spans="1:10" x14ac:dyDescent="0.3">
      <c r="A736">
        <v>745</v>
      </c>
      <c r="B736" t="s">
        <v>371</v>
      </c>
      <c r="C736" s="2">
        <v>4730000</v>
      </c>
      <c r="D736" s="1">
        <v>45988</v>
      </c>
      <c r="E736" s="1">
        <v>46020</v>
      </c>
      <c r="F736" s="2">
        <v>4730000</v>
      </c>
      <c r="G736" s="2">
        <v>0</v>
      </c>
      <c r="H736" s="4">
        <v>0</v>
      </c>
      <c r="I736" s="6">
        <f>Tabla5[[#This Row],[(N) (N) Valor Inicial Del Contrato]]+Tabla5[[#This Row],[(D) (D) Valor Total De Las Adiciones En Pesos]]-Tabla5[[#This Row],[(N) (N) Valor Pagos Efectuados]]</f>
        <v>0</v>
      </c>
      <c r="J736" s="7">
        <f>Tabla5[[#This Row],[(N) (N) Valor Pagos Efectuados]]/(Tabla5[[#This Row],[(N) (N) Valor Inicial Del Contrato]]+Tabla5[[#This Row],[(D) (D) Valor Total De Las Adiciones En Pesos]])</f>
        <v>1</v>
      </c>
    </row>
    <row r="737" spans="1:10" x14ac:dyDescent="0.3">
      <c r="A737">
        <v>746</v>
      </c>
      <c r="B737" t="s">
        <v>372</v>
      </c>
      <c r="C737" s="2">
        <v>5400400</v>
      </c>
      <c r="D737" s="1">
        <v>45988</v>
      </c>
      <c r="E737" s="1">
        <v>45997</v>
      </c>
      <c r="F737" s="2">
        <v>5400000</v>
      </c>
      <c r="G737" s="2">
        <v>0</v>
      </c>
      <c r="H737" s="4">
        <v>0</v>
      </c>
      <c r="I737" s="6">
        <f>Tabla5[[#This Row],[(N) (N) Valor Inicial Del Contrato]]+Tabla5[[#This Row],[(D) (D) Valor Total De Las Adiciones En Pesos]]-Tabla5[[#This Row],[(N) (N) Valor Pagos Efectuados]]</f>
        <v>400</v>
      </c>
      <c r="J737" s="7">
        <f>Tabla5[[#This Row],[(N) (N) Valor Pagos Efectuados]]/(Tabla5[[#This Row],[(N) (N) Valor Inicial Del Contrato]]+Tabla5[[#This Row],[(D) (D) Valor Total De Las Adiciones En Pesos]])</f>
        <v>0.99992593141248798</v>
      </c>
    </row>
    <row r="738" spans="1:10" x14ac:dyDescent="0.3">
      <c r="A738">
        <v>747</v>
      </c>
      <c r="B738" t="s">
        <v>373</v>
      </c>
      <c r="C738" s="2">
        <v>24599000</v>
      </c>
      <c r="D738" s="1">
        <v>45989</v>
      </c>
      <c r="E738" s="1">
        <v>46021</v>
      </c>
      <c r="F738" s="2">
        <v>0</v>
      </c>
      <c r="G738" s="2">
        <v>0</v>
      </c>
      <c r="H738" s="4">
        <v>0</v>
      </c>
      <c r="I738" s="6">
        <f>Tabla5[[#This Row],[(N) (N) Valor Inicial Del Contrato]]+Tabla5[[#This Row],[(D) (D) Valor Total De Las Adiciones En Pesos]]-Tabla5[[#This Row],[(N) (N) Valor Pagos Efectuados]]</f>
        <v>24599000</v>
      </c>
      <c r="J738" s="7">
        <f>Tabla5[[#This Row],[(N) (N) Valor Pagos Efectuados]]/(Tabla5[[#This Row],[(N) (N) Valor Inicial Del Contrato]]+Tabla5[[#This Row],[(D) (D) Valor Total De Las Adiciones En Pesos]])</f>
        <v>0</v>
      </c>
    </row>
    <row r="739" spans="1:10" x14ac:dyDescent="0.3">
      <c r="A739">
        <v>748</v>
      </c>
      <c r="B739" t="s">
        <v>374</v>
      </c>
      <c r="C739" s="2">
        <v>4200000</v>
      </c>
      <c r="D739" s="1">
        <v>45990</v>
      </c>
      <c r="E739" s="1">
        <v>46019</v>
      </c>
      <c r="F739" s="2">
        <v>4200000</v>
      </c>
      <c r="G739" s="2">
        <v>0</v>
      </c>
      <c r="H739" s="4">
        <v>0</v>
      </c>
      <c r="I739" s="6">
        <f>Tabla5[[#This Row],[(N) (N) Valor Inicial Del Contrato]]+Tabla5[[#This Row],[(D) (D) Valor Total De Las Adiciones En Pesos]]-Tabla5[[#This Row],[(N) (N) Valor Pagos Efectuados]]</f>
        <v>0</v>
      </c>
      <c r="J739" s="7">
        <f>Tabla5[[#This Row],[(N) (N) Valor Pagos Efectuados]]/(Tabla5[[#This Row],[(N) (N) Valor Inicial Del Contrato]]+Tabla5[[#This Row],[(D) (D) Valor Total De Las Adiciones En Pesos]])</f>
        <v>1</v>
      </c>
    </row>
    <row r="740" spans="1:10" x14ac:dyDescent="0.3">
      <c r="A740">
        <v>749</v>
      </c>
      <c r="B740" t="s">
        <v>375</v>
      </c>
      <c r="C740" s="2">
        <v>3000000</v>
      </c>
      <c r="D740" s="1">
        <v>45990</v>
      </c>
      <c r="E740" s="1">
        <v>46019</v>
      </c>
      <c r="F740" s="2">
        <v>3000000</v>
      </c>
      <c r="G740" s="2">
        <v>0</v>
      </c>
      <c r="H740" s="4">
        <v>0</v>
      </c>
      <c r="I740" s="6">
        <f>Tabla5[[#This Row],[(N) (N) Valor Inicial Del Contrato]]+Tabla5[[#This Row],[(D) (D) Valor Total De Las Adiciones En Pesos]]-Tabla5[[#This Row],[(N) (N) Valor Pagos Efectuados]]</f>
        <v>0</v>
      </c>
      <c r="J740" s="7">
        <f>Tabla5[[#This Row],[(N) (N) Valor Pagos Efectuados]]/(Tabla5[[#This Row],[(N) (N) Valor Inicial Del Contrato]]+Tabla5[[#This Row],[(D) (D) Valor Total De Las Adiciones En Pesos]])</f>
        <v>1</v>
      </c>
    </row>
    <row r="741" spans="1:10" x14ac:dyDescent="0.3">
      <c r="A741">
        <v>750</v>
      </c>
      <c r="B741" t="s">
        <v>376</v>
      </c>
      <c r="C741" s="2">
        <v>9095215</v>
      </c>
      <c r="D741" s="1">
        <v>46013</v>
      </c>
      <c r="E741" s="1">
        <v>46017</v>
      </c>
      <c r="F741" s="2">
        <v>0</v>
      </c>
      <c r="G741" s="2">
        <v>0</v>
      </c>
      <c r="H741" s="4">
        <v>0</v>
      </c>
      <c r="I741" s="6">
        <f>Tabla5[[#This Row],[(N) (N) Valor Inicial Del Contrato]]+Tabla5[[#This Row],[(D) (D) Valor Total De Las Adiciones En Pesos]]-Tabla5[[#This Row],[(N) (N) Valor Pagos Efectuados]]</f>
        <v>9095215</v>
      </c>
      <c r="J741" s="7">
        <f>Tabla5[[#This Row],[(N) (N) Valor Pagos Efectuados]]/(Tabla5[[#This Row],[(N) (N) Valor Inicial Del Contrato]]+Tabla5[[#This Row],[(D) (D) Valor Total De Las Adiciones En Pesos]])</f>
        <v>0</v>
      </c>
    </row>
    <row r="742" spans="1:10" x14ac:dyDescent="0.3">
      <c r="A742">
        <v>751</v>
      </c>
      <c r="B742" t="s">
        <v>142</v>
      </c>
      <c r="C742" s="2">
        <v>1214979407</v>
      </c>
      <c r="D742" s="1">
        <v>45996</v>
      </c>
      <c r="E742" s="1">
        <v>46107</v>
      </c>
      <c r="F742" s="2">
        <v>0</v>
      </c>
      <c r="G742" s="2">
        <v>0</v>
      </c>
      <c r="H742" s="4">
        <v>0</v>
      </c>
      <c r="I742" s="6">
        <f>Tabla5[[#This Row],[(N) (N) Valor Inicial Del Contrato]]+Tabla5[[#This Row],[(D) (D) Valor Total De Las Adiciones En Pesos]]-Tabla5[[#This Row],[(N) (N) Valor Pagos Efectuados]]</f>
        <v>1214979407</v>
      </c>
      <c r="J742" s="7">
        <f>Tabla5[[#This Row],[(N) (N) Valor Pagos Efectuados]]/(Tabla5[[#This Row],[(N) (N) Valor Inicial Del Contrato]]+Tabla5[[#This Row],[(D) (D) Valor Total De Las Adiciones En Pesos]])</f>
        <v>0</v>
      </c>
    </row>
    <row r="743" spans="1:10" x14ac:dyDescent="0.3">
      <c r="A743">
        <v>752</v>
      </c>
      <c r="B743" t="s">
        <v>377</v>
      </c>
      <c r="C743" s="2">
        <v>9980000</v>
      </c>
      <c r="D743" s="1">
        <v>45997</v>
      </c>
      <c r="E743" s="1">
        <v>46006</v>
      </c>
      <c r="F743" s="2">
        <v>9980000</v>
      </c>
      <c r="G743" s="2">
        <v>0</v>
      </c>
      <c r="H743" s="4">
        <v>0</v>
      </c>
      <c r="I743" s="6">
        <f>Tabla5[[#This Row],[(N) (N) Valor Inicial Del Contrato]]+Tabla5[[#This Row],[(D) (D) Valor Total De Las Adiciones En Pesos]]-Tabla5[[#This Row],[(N) (N) Valor Pagos Efectuados]]</f>
        <v>0</v>
      </c>
      <c r="J743" s="7">
        <f>Tabla5[[#This Row],[(N) (N) Valor Pagos Efectuados]]/(Tabla5[[#This Row],[(N) (N) Valor Inicial Del Contrato]]+Tabla5[[#This Row],[(D) (D) Valor Total De Las Adiciones En Pesos]])</f>
        <v>1</v>
      </c>
    </row>
    <row r="744" spans="1:10" x14ac:dyDescent="0.3">
      <c r="A744">
        <v>753</v>
      </c>
      <c r="B744" t="s">
        <v>378</v>
      </c>
      <c r="C744" s="2">
        <v>486468221</v>
      </c>
      <c r="D744" s="1">
        <v>45996</v>
      </c>
      <c r="E744" s="1">
        <v>46010</v>
      </c>
      <c r="F744" s="2">
        <v>477445777</v>
      </c>
      <c r="G744" s="2">
        <v>0</v>
      </c>
      <c r="H744" s="4">
        <v>0</v>
      </c>
      <c r="I744" s="6">
        <f>Tabla5[[#This Row],[(N) (N) Valor Inicial Del Contrato]]+Tabla5[[#This Row],[(D) (D) Valor Total De Las Adiciones En Pesos]]-Tabla5[[#This Row],[(N) (N) Valor Pagos Efectuados]]</f>
        <v>9022444</v>
      </c>
      <c r="J744" s="7">
        <f>Tabla5[[#This Row],[(N) (N) Valor Pagos Efectuados]]/(Tabla5[[#This Row],[(N) (N) Valor Inicial Del Contrato]]+Tabla5[[#This Row],[(D) (D) Valor Total De Las Adiciones En Pesos]])</f>
        <v>0.98145316875693711</v>
      </c>
    </row>
    <row r="745" spans="1:10" x14ac:dyDescent="0.3">
      <c r="A745">
        <v>754</v>
      </c>
      <c r="B745" t="s">
        <v>379</v>
      </c>
      <c r="C745" s="2">
        <v>32921530</v>
      </c>
      <c r="D745" s="1">
        <v>46003</v>
      </c>
      <c r="E745" s="1">
        <v>46018</v>
      </c>
      <c r="F745" s="2">
        <v>32921530</v>
      </c>
      <c r="G745" s="2">
        <v>0</v>
      </c>
      <c r="H745" s="4">
        <v>0</v>
      </c>
      <c r="I745" s="6">
        <f>Tabla5[[#This Row],[(N) (N) Valor Inicial Del Contrato]]+Tabla5[[#This Row],[(D) (D) Valor Total De Las Adiciones En Pesos]]-Tabla5[[#This Row],[(N) (N) Valor Pagos Efectuados]]</f>
        <v>0</v>
      </c>
      <c r="J745" s="7">
        <f>Tabla5[[#This Row],[(N) (N) Valor Pagos Efectuados]]/(Tabla5[[#This Row],[(N) (N) Valor Inicial Del Contrato]]+Tabla5[[#This Row],[(D) (D) Valor Total De Las Adiciones En Pesos]])</f>
        <v>1</v>
      </c>
    </row>
    <row r="746" spans="1:10" x14ac:dyDescent="0.3">
      <c r="A746">
        <v>755</v>
      </c>
      <c r="B746" t="s">
        <v>380</v>
      </c>
      <c r="C746" s="2">
        <v>19975246</v>
      </c>
      <c r="D746" s="1">
        <v>46003</v>
      </c>
      <c r="E746" s="1">
        <v>46013</v>
      </c>
      <c r="F746" s="2">
        <v>19479920</v>
      </c>
      <c r="G746" s="2">
        <v>0</v>
      </c>
      <c r="H746" s="4">
        <v>0</v>
      </c>
      <c r="I746" s="6">
        <f>Tabla5[[#This Row],[(N) (N) Valor Inicial Del Contrato]]+Tabla5[[#This Row],[(D) (D) Valor Total De Las Adiciones En Pesos]]-Tabla5[[#This Row],[(N) (N) Valor Pagos Efectuados]]</f>
        <v>495326</v>
      </c>
      <c r="J746" s="7">
        <f>Tabla5[[#This Row],[(N) (N) Valor Pagos Efectuados]]/(Tabla5[[#This Row],[(N) (N) Valor Inicial Del Contrato]]+Tabla5[[#This Row],[(D) (D) Valor Total De Las Adiciones En Pesos]])</f>
        <v>0.97520300876394717</v>
      </c>
    </row>
    <row r="747" spans="1:10" x14ac:dyDescent="0.3">
      <c r="A747">
        <v>756</v>
      </c>
      <c r="B747" t="s">
        <v>381</v>
      </c>
      <c r="C747" s="2">
        <v>20850000</v>
      </c>
      <c r="D747" s="1">
        <v>46014</v>
      </c>
      <c r="E747" s="1">
        <v>46018</v>
      </c>
      <c r="F747" s="2">
        <v>20850000</v>
      </c>
      <c r="G747" s="2">
        <v>0</v>
      </c>
      <c r="H747" s="4">
        <v>0</v>
      </c>
      <c r="I747" s="6">
        <f>Tabla5[[#This Row],[(N) (N) Valor Inicial Del Contrato]]+Tabla5[[#This Row],[(D) (D) Valor Total De Las Adiciones En Pesos]]-Tabla5[[#This Row],[(N) (N) Valor Pagos Efectuados]]</f>
        <v>0</v>
      </c>
      <c r="J747" s="7">
        <f>Tabla5[[#This Row],[(N) (N) Valor Pagos Efectuados]]/(Tabla5[[#This Row],[(N) (N) Valor Inicial Del Contrato]]+Tabla5[[#This Row],[(D) (D) Valor Total De Las Adiciones En Pesos]])</f>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E 4 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0 f W 6 z 6 0 A A A D 3 A A A A E g A A A E N v b m Z p Z y 9 Q Y W N r Y W d l L n h t b I S P z Q q C Q B z E 7 0 H v I H t 3 P 5 Q g 5 O 9 6 8 J o U B N F 1 0 S W X d D f c t f X d O v R I v U J K W d 0 6 z s w P Z u Z x u 0 M 2 t E 1 w l Z 1 V R q e I Y Y o C 6 4 S u R G O 0 T J E 2 K O P L B e x E e R Y n G Y y 0 t s l g q x T V z l 0 S Q r z 3 2 M f Y d C c S U c r I s d j s y 1 q 2 A n 1 g 9 R 8 O l Z 5 q S 4 k 4 H F 5 r e I T Z i u E 4 W m M K Z D a h U P o L R O P g K f 0 x I e 8 b 1 3 e S S x v m W y C z B P L + w J 8 A A A D / / w M A U E s D B B Q A A g A I A A A A I Q D x U h 8 E X Q I A A D 0 X A A A T A A A A R m 9 y b X V s Y X M v U 2 V j d G l v b j E u b e y V T 2 v b M B i H 7 4 F + B + F e E j D B + p t k w 4 e S b B D Y W k b S 0 z K C a 6 u d w Z G K p X Q r p d 9 9 D m F r m + m X Q s i 6 i 3 N J / P 6 C p M e v p M f p 3 J f W k N n 2 m 7 7 v d N z 3 r N Y F u b b 1 K v N 2 y R K m E r a 8 Z s m S Z s s 8 z 0 l K K u 1 P O q T 5 X N T l j T Z N Z e z u + h O b r 1 f a + O 7 H s t L 9 s T W + e X D d a P x u c e l 0 7 R Z T m o y G z W C C D h Y T + 8 N U N i v c A k 7 U z 9 1 d 1 I u / T n R V r k q v 6 z S K o 5 i M b b V e G Z e q Q U w + m N w W p b l J K Z M s J l / W 1 u u Z v 6 9 0 + v S z f 2 6 N / t a L t y s + j e b l r S V 5 t r o q s 8 J G z d r n 2 V X z r 3 m d G b d Z y 3 b 8 + f 2 t d t 0 t X / z w E G 2 r t J l / a r w S / U 3 + G J P f A W s C 3 5 S I 1 z / 9 s z o H d Y E G k i h Q Y K Q B q A 9 B f Q T q N E E B R Q G C p o i a C h R I F C B s O k A v i i J y + g e 9 y P y L 5 i F 0 h v u N 2 B l H k 8 C W M w T P E D x D T W e I n Y 3 Q 7 B z B c 9 R 3 D j c 7 Y u e Q n S N 2 j t g 5 Y u e I n U N 2 g d g F b L x A 8 A I e d Q g v 4 G E X i F 4 g e j G E Y 6 F t L x M U Q H r J Y I L w J T r z E r V e K j g J P P Q S 4 k v Y f Y W 6 r y C / g v y K w w T 2 X + H L H r 4 C 9 X I D P P Z O O q U J q + 3 J 5 a c R t n m X 9 a J j K 3 0 2 P S O f p 7 P p x f n Z J 7 K Z 8 n i S P 6 L I g / f k A R 4 P 7 m G 0 t V q L / 2 X x Y P C 6 x H c 7 t 1 f i w e B 1 h + 8 G i P z N F B 7 c m / / C 4 L s B I n 8 z g Q d P 3 1 5 / B 4 P D 9 B 0 M E P m B 8 g 4 G i F w i c o n I J S I / t r m D A S K X i F w i 8 v 3 W D g a I X C F y h c g V v N c R + f F 9 z V t f t 7 5 u f d 3 6 u v V 1 6 + v W 1 / / R 1 7 8 A A A D / / w M A U E s B A i 0 A F A A G A A g A A A A h A C r d q k D S A A A A N w E A A B M A A A A A A A A A A A A A A A A A A A A A A F t D b 2 5 0 Z W 5 0 X 1 R 5 c G V z X S 5 4 b W x Q S w E C L Q A U A A I A C A A A A C E A 0 f W 6 z 6 0 A A A D 3 A A A A E g A A A A A A A A A A A A A A A A A L A w A A Q 2 9 u Z m l n L 1 B h Y 2 t h Z 2 U u e G 1 s U E s B A i 0 A F A A C A A g A A A A h A P F S H w R d A g A A P R c A A B M A A A A A A A A A A A A A A A A A 6 A M A A E Z v c m 1 1 b G F z L 1 N l Y 3 R p b 2 4 x L m 1 Q S w U G A A A A A A M A A w D C A A A A d g 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S o A A A A A A A A 8 q 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m b 3 J t Y X R v X z I w M j Y w M l 9 m M j B f M W F f Y 2 N j 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T A i L z 4 8 R W 5 0 c n k g V H l w Z T 0 i R m l s b E x h c 3 R V c G R h d G V k I i B W Y W x 1 Z T 0 i Z D I w M j Y t M D M t M D l U M T Y 6 N D I 6 M z c u N T Q 3 O D k 2 N 1 o i L z 4 8 R W 5 0 c n k g V H l w Z T 0 i R m l s b E N v b H V t b l R 5 c G V z I i B W Y W x 1 Z T 0 i c 0 F 3 W U d B d 0 1 H Q m d Z R 0 J n W U d C Z 1 l H Q m d N R 0 N R W U R C Z 2 t E Q m d Z R 0 J n T U d C Z 1 l K Q X d Z R 0 J n W U R C Z 0 1 H Q m d N R E J n W U R D U W t E Q X d Z R 0 J n T U R B d 0 1 H Q X d N R E F 3 T U R 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l i Z D d i Z j F j L T U 5 Z m Q t N D N m Y i 1 h O G I 0 L T c y M D h m M z M y O G E 2 N S I v P j x F b n R y e S B U e X B l P S J S Z W x h d G l v b n N o a X B J b m Z v Q 2 9 u d G F p b m V y I i B W Y W x 1 Z T 0 i c 3 s m c X V v d D t j b 2 x 1 b W 5 D b 3 V u d C Z x d W 9 0 O z o 2 N y w m c X V v d D t r Z X l D b 2 x 1 b W 5 O Y W 1 l c y Z x d W 9 0 O z p b X S w m c X V v d D t x d W V y e V J l b G F 0 a W 9 u c 2 h p c H M m c X V v d D s 6 W 1 0 s J n F 1 b 3 Q 7 Y 2 9 s d W 1 u S W R l b n R p d G l l c y Z x d W 9 0 O z p b J n F 1 b 3 Q 7 U 2 V j d G l v b j E v Z m 9 y b W F 0 b 1 8 y M D I 2 M D J f Z j I w X z F h X 2 N j Y y 9 B d X R v U m V t b 3 Z l Z E N v b H V t b n M x L n t D b 2 x 1 b W 4 x L D B 9 J n F 1 b 3 Q 7 L C Z x d W 9 0 O 1 N l Y 3 R p b 2 4 x L 2 Z v c m 1 h d G 9 f M j A y N j A y X 2 Y y M F 8 x Y V 9 j Y 2 M v Q X V 0 b 1 J l b W 9 2 Z W R D b 2 x 1 b W 5 z M S 5 7 Q 2 9 s d W 1 u M i w x f S Z x d W 9 0 O y w m c X V v d D t T Z W N 0 a W 9 u M S 9 m b 3 J t Y X R v X z I w M j Y w M l 9 m M j B f M W F f Y 2 N j L 0 F 1 d G 9 S Z W 1 v d m V k Q 2 9 s d W 1 u c z E u e 0 N v b H V t b j M s M n 0 m c X V v d D s s J n F 1 b 3 Q 7 U 2 V j d G l v b j E v Z m 9 y b W F 0 b 1 8 y M D I 2 M D J f Z j I w X z F h X 2 N j Y y 9 B d X R v U m V t b 3 Z l Z E N v b H V t b n M x L n t D b 2 x 1 b W 4 0 L D N 9 J n F 1 b 3 Q 7 L C Z x d W 9 0 O 1 N l Y 3 R p b 2 4 x L 2 Z v c m 1 h d G 9 f M j A y N j A y X 2 Y y M F 8 x Y V 9 j Y 2 M v Q X V 0 b 1 J l b W 9 2 Z W R D b 2 x 1 b W 5 z M S 5 7 Q 2 9 s d W 1 u N S w 0 f S Z x d W 9 0 O y w m c X V v d D t T Z W N 0 a W 9 u M S 9 m b 3 J t Y X R v X z I w M j Y w M l 9 m M j B f M W F f Y 2 N j L 0 F 1 d G 9 S Z W 1 v d m V k Q 2 9 s d W 1 u c z E u e 0 N v b H V t b j Y s N X 0 m c X V v d D s s J n F 1 b 3 Q 7 U 2 V j d G l v b j E v Z m 9 y b W F 0 b 1 8 y M D I 2 M D J f Z j I w X z F h X 2 N j Y y 9 B d X R v U m V t b 3 Z l Z E N v b H V t b n M x L n t D b 2 x 1 b W 4 3 L D Z 9 J n F 1 b 3 Q 7 L C Z x d W 9 0 O 1 N l Y 3 R p b 2 4 x L 2 Z v c m 1 h d G 9 f M j A y N j A y X 2 Y y M F 8 x Y V 9 j Y 2 M v Q X V 0 b 1 J l b W 9 2 Z W R D b 2 x 1 b W 5 z M S 5 7 Q 2 9 s d W 1 u O C w 3 f S Z x d W 9 0 O y w m c X V v d D t T Z W N 0 a W 9 u M S 9 m b 3 J t Y X R v X z I w M j Y w M l 9 m M j B f M W F f Y 2 N j L 0 F 1 d G 9 S Z W 1 v d m V k Q 2 9 s d W 1 u c z E u e 0 N v b H V t b j k s O H 0 m c X V v d D s s J n F 1 b 3 Q 7 U 2 V j d G l v b j E v Z m 9 y b W F 0 b 1 8 y M D I 2 M D J f Z j I w X z F h X 2 N j Y y 9 B d X R v U m V t b 3 Z l Z E N v b H V t b n M x L n t D b 2 x 1 b W 4 x M C w 5 f S Z x d W 9 0 O y w m c X V v d D t T Z W N 0 a W 9 u M S 9 m b 3 J t Y X R v X z I w M j Y w M l 9 m M j B f M W F f Y 2 N j L 0 F 1 d G 9 S Z W 1 v d m V k Q 2 9 s d W 1 u c z E u e 0 N v b H V t b j E x L D E w f S Z x d W 9 0 O y w m c X V v d D t T Z W N 0 a W 9 u M S 9 m b 3 J t Y X R v X z I w M j Y w M l 9 m M j B f M W F f Y 2 N j L 0 F 1 d G 9 S Z W 1 v d m V k Q 2 9 s d W 1 u c z E u e 0 N v b H V t b j E y L D E x f S Z x d W 9 0 O y w m c X V v d D t T Z W N 0 a W 9 u M S 9 m b 3 J t Y X R v X z I w M j Y w M l 9 m M j B f M W F f Y 2 N j L 0 F 1 d G 9 S Z W 1 v d m V k Q 2 9 s d W 1 u c z E u e 0 N v b H V t b j E z L D E y f S Z x d W 9 0 O y w m c X V v d D t T Z W N 0 a W 9 u M S 9 m b 3 J t Y X R v X z I w M j Y w M l 9 m M j B f M W F f Y 2 N j L 0 F 1 d G 9 S Z W 1 v d m V k Q 2 9 s d W 1 u c z E u e 0 N v b H V t b j E 0 L D E z f S Z x d W 9 0 O y w m c X V v d D t T Z W N 0 a W 9 u M S 9 m b 3 J t Y X R v X z I w M j Y w M l 9 m M j B f M W F f Y 2 N j L 0 F 1 d G 9 S Z W 1 v d m V k Q 2 9 s d W 1 u c z E u e 0 N v b H V t b j E 1 L D E 0 f S Z x d W 9 0 O y w m c X V v d D t T Z W N 0 a W 9 u M S 9 m b 3 J t Y X R v X z I w M j Y w M l 9 m M j B f M W F f Y 2 N j L 0 F 1 d G 9 S Z W 1 v d m V k Q 2 9 s d W 1 u c z E u e 0 N v b H V t b j E 2 L D E 1 f S Z x d W 9 0 O y w m c X V v d D t T Z W N 0 a W 9 u M S 9 m b 3 J t Y X R v X z I w M j Y w M l 9 m M j B f M W F f Y 2 N j L 0 F 1 d G 9 S Z W 1 v d m V k Q 2 9 s d W 1 u c z E u e 0 N v b H V t b j E 3 L D E 2 f S Z x d W 9 0 O y w m c X V v d D t T Z W N 0 a W 9 u M S 9 m b 3 J t Y X R v X z I w M j Y w M l 9 m M j B f M W F f Y 2 N j L 0 F 1 d G 9 S Z W 1 v d m V k Q 2 9 s d W 1 u c z E u e 0 N v b H V t b j E 4 L D E 3 f S Z x d W 9 0 O y w m c X V v d D t T Z W N 0 a W 9 u M S 9 m b 3 J t Y X R v X z I w M j Y w M l 9 m M j B f M W F f Y 2 N j L 0 F 1 d G 9 S Z W 1 v d m V k Q 2 9 s d W 1 u c z E u e 0 N v b H V t b j E 5 L D E 4 f S Z x d W 9 0 O y w m c X V v d D t T Z W N 0 a W 9 u M S 9 m b 3 J t Y X R v X z I w M j Y w M l 9 m M j B f M W F f Y 2 N j L 0 F 1 d G 9 S Z W 1 v d m V k Q 2 9 s d W 1 u c z E u e 0 N v b H V t b j I w L D E 5 f S Z x d W 9 0 O y w m c X V v d D t T Z W N 0 a W 9 u M S 9 m b 3 J t Y X R v X z I w M j Y w M l 9 m M j B f M W F f Y 2 N j L 0 F 1 d G 9 S Z W 1 v d m V k Q 2 9 s d W 1 u c z E u e 0 N v b H V t b j I x L D I w f S Z x d W 9 0 O y w m c X V v d D t T Z W N 0 a W 9 u M S 9 m b 3 J t Y X R v X z I w M j Y w M l 9 m M j B f M W F f Y 2 N j L 0 F 1 d G 9 S Z W 1 v d m V k Q 2 9 s d W 1 u c z E u e 0 N v b H V t b j I y L D I x f S Z x d W 9 0 O y w m c X V v d D t T Z W N 0 a W 9 u M S 9 m b 3 J t Y X R v X z I w M j Y w M l 9 m M j B f M W F f Y 2 N j L 0 F 1 d G 9 S Z W 1 v d m V k Q 2 9 s d W 1 u c z E u e 0 N v b H V t b j I z L D I y f S Z x d W 9 0 O y w m c X V v d D t T Z W N 0 a W 9 u M S 9 m b 3 J t Y X R v X z I w M j Y w M l 9 m M j B f M W F f Y 2 N j L 0 F 1 d G 9 S Z W 1 v d m V k Q 2 9 s d W 1 u c z E u e 0 N v b H V t b j I 0 L D I z f S Z x d W 9 0 O y w m c X V v d D t T Z W N 0 a W 9 u M S 9 m b 3 J t Y X R v X z I w M j Y w M l 9 m M j B f M W F f Y 2 N j L 0 F 1 d G 9 S Z W 1 v d m V k Q 2 9 s d W 1 u c z E u e 0 N v b H V t b j I 1 L D I 0 f S Z x d W 9 0 O y w m c X V v d D t T Z W N 0 a W 9 u M S 9 m b 3 J t Y X R v X z I w M j Y w M l 9 m M j B f M W F f Y 2 N j L 0 F 1 d G 9 S Z W 1 v d m V k Q 2 9 s d W 1 u c z E u e 0 N v b H V t b j I 2 L D I 1 f S Z x d W 9 0 O y w m c X V v d D t T Z W N 0 a W 9 u M S 9 m b 3 J t Y X R v X z I w M j Y w M l 9 m M j B f M W F f Y 2 N j L 0 F 1 d G 9 S Z W 1 v d m V k Q 2 9 s d W 1 u c z E u e 0 N v b H V t b j I 3 L D I 2 f S Z x d W 9 0 O y w m c X V v d D t T Z W N 0 a W 9 u M S 9 m b 3 J t Y X R v X z I w M j Y w M l 9 m M j B f M W F f Y 2 N j L 0 F 1 d G 9 S Z W 1 v d m V k Q 2 9 s d W 1 u c z E u e 0 N v b H V t b j I 4 L D I 3 f S Z x d W 9 0 O y w m c X V v d D t T Z W N 0 a W 9 u M S 9 m b 3 J t Y X R v X z I w M j Y w M l 9 m M j B f M W F f Y 2 N j L 0 F 1 d G 9 S Z W 1 v d m V k Q 2 9 s d W 1 u c z E u e 0 N v b H V t b j I 5 L D I 4 f S Z x d W 9 0 O y w m c X V v d D t T Z W N 0 a W 9 u M S 9 m b 3 J t Y X R v X z I w M j Y w M l 9 m M j B f M W F f Y 2 N j L 0 F 1 d G 9 S Z W 1 v d m V k Q 2 9 s d W 1 u c z E u e 0 N v b H V t b j M w L D I 5 f S Z x d W 9 0 O y w m c X V v d D t T Z W N 0 a W 9 u M S 9 m b 3 J t Y X R v X z I w M j Y w M l 9 m M j B f M W F f Y 2 N j L 0 F 1 d G 9 S Z W 1 v d m V k Q 2 9 s d W 1 u c z E u e 0 N v b H V t b j M x L D M w f S Z x d W 9 0 O y w m c X V v d D t T Z W N 0 a W 9 u M S 9 m b 3 J t Y X R v X z I w M j Y w M l 9 m M j B f M W F f Y 2 N j L 0 F 1 d G 9 S Z W 1 v d m V k Q 2 9 s d W 1 u c z E u e 0 N v b H V t b j M y L D M x f S Z x d W 9 0 O y w m c X V v d D t T Z W N 0 a W 9 u M S 9 m b 3 J t Y X R v X z I w M j Y w M l 9 m M j B f M W F f Y 2 N j L 0 F 1 d G 9 S Z W 1 v d m V k Q 2 9 s d W 1 u c z E u e 0 N v b H V t b j M z L D M y f S Z x d W 9 0 O y w m c X V v d D t T Z W N 0 a W 9 u M S 9 m b 3 J t Y X R v X z I w M j Y w M l 9 m M j B f M W F f Y 2 N j L 0 F 1 d G 9 S Z W 1 v d m V k Q 2 9 s d W 1 u c z E u e 0 N v b H V t b j M 0 L D M z f S Z x d W 9 0 O y w m c X V v d D t T Z W N 0 a W 9 u M S 9 m b 3 J t Y X R v X z I w M j Y w M l 9 m M j B f M W F f Y 2 N j L 0 F 1 d G 9 S Z W 1 v d m V k Q 2 9 s d W 1 u c z E u e 0 N v b H V t b j M 1 L D M 0 f S Z x d W 9 0 O y w m c X V v d D t T Z W N 0 a W 9 u M S 9 m b 3 J t Y X R v X z I w M j Y w M l 9 m M j B f M W F f Y 2 N j L 0 F 1 d G 9 S Z W 1 v d m V k Q 2 9 s d W 1 u c z E u e 0 N v b H V t b j M 2 L D M 1 f S Z x d W 9 0 O y w m c X V v d D t T Z W N 0 a W 9 u M S 9 m b 3 J t Y X R v X z I w M j Y w M l 9 m M j B f M W F f Y 2 N j L 0 F 1 d G 9 S Z W 1 v d m V k Q 2 9 s d W 1 u c z E u e 0 N v b H V t b j M 3 L D M 2 f S Z x d W 9 0 O y w m c X V v d D t T Z W N 0 a W 9 u M S 9 m b 3 J t Y X R v X z I w M j Y w M l 9 m M j B f M W F f Y 2 N j L 0 F 1 d G 9 S Z W 1 v d m V k Q 2 9 s d W 1 u c z E u e 0 N v b H V t b j M 4 L D M 3 f S Z x d W 9 0 O y w m c X V v d D t T Z W N 0 a W 9 u M S 9 m b 3 J t Y X R v X z I w M j Y w M l 9 m M j B f M W F f Y 2 N j L 0 F 1 d G 9 S Z W 1 v d m V k Q 2 9 s d W 1 u c z E u e 0 N v b H V t b j M 5 L D M 4 f S Z x d W 9 0 O y w m c X V v d D t T Z W N 0 a W 9 u M S 9 m b 3 J t Y X R v X z I w M j Y w M l 9 m M j B f M W F f Y 2 N j L 0 F 1 d G 9 S Z W 1 v d m V k Q 2 9 s d W 1 u c z E u e 0 N v b H V t b j Q w L D M 5 f S Z x d W 9 0 O y w m c X V v d D t T Z W N 0 a W 9 u M S 9 m b 3 J t Y X R v X z I w M j Y w M l 9 m M j B f M W F f Y 2 N j L 0 F 1 d G 9 S Z W 1 v d m V k Q 2 9 s d W 1 u c z E u e 0 N v b H V t b j Q x L D Q w f S Z x d W 9 0 O y w m c X V v d D t T Z W N 0 a W 9 u M S 9 m b 3 J t Y X R v X z I w M j Y w M l 9 m M j B f M W F f Y 2 N j L 0 F 1 d G 9 S Z W 1 v d m V k Q 2 9 s d W 1 u c z E u e 0 N v b H V t b j Q y L D Q x f S Z x d W 9 0 O y w m c X V v d D t T Z W N 0 a W 9 u M S 9 m b 3 J t Y X R v X z I w M j Y w M l 9 m M j B f M W F f Y 2 N j L 0 F 1 d G 9 S Z W 1 v d m V k Q 2 9 s d W 1 u c z E u e 0 N v b H V t b j Q z L D Q y f S Z x d W 9 0 O y w m c X V v d D t T Z W N 0 a W 9 u M S 9 m b 3 J t Y X R v X z I w M j Y w M l 9 m M j B f M W F f Y 2 N j L 0 F 1 d G 9 S Z W 1 v d m V k Q 2 9 s d W 1 u c z E u e 0 N v b H V t b j Q 0 L D Q z f S Z x d W 9 0 O y w m c X V v d D t T Z W N 0 a W 9 u M S 9 m b 3 J t Y X R v X z I w M j Y w M l 9 m M j B f M W F f Y 2 N j L 0 F 1 d G 9 S Z W 1 v d m V k Q 2 9 s d W 1 u c z E u e 0 N v b H V t b j Q 1 L D Q 0 f S Z x d W 9 0 O y w m c X V v d D t T Z W N 0 a W 9 u M S 9 m b 3 J t Y X R v X z I w M j Y w M l 9 m M j B f M W F f Y 2 N j L 0 F 1 d G 9 S Z W 1 v d m V k Q 2 9 s d W 1 u c z E u e 0 N v b H V t b j Q 2 L D Q 1 f S Z x d W 9 0 O y w m c X V v d D t T Z W N 0 a W 9 u M S 9 m b 3 J t Y X R v X z I w M j Y w M l 9 m M j B f M W F f Y 2 N j L 0 F 1 d G 9 S Z W 1 v d m V k Q 2 9 s d W 1 u c z E u e 0 N v b H V t b j Q 3 L D Q 2 f S Z x d W 9 0 O y w m c X V v d D t T Z W N 0 a W 9 u M S 9 m b 3 J t Y X R v X z I w M j Y w M l 9 m M j B f M W F f Y 2 N j L 0 F 1 d G 9 S Z W 1 v d m V k Q 2 9 s d W 1 u c z E u e 0 N v b H V t b j Q 4 L D Q 3 f S Z x d W 9 0 O y w m c X V v d D t T Z W N 0 a W 9 u M S 9 m b 3 J t Y X R v X z I w M j Y w M l 9 m M j B f M W F f Y 2 N j L 0 F 1 d G 9 S Z W 1 v d m V k Q 2 9 s d W 1 u c z E u e 0 N v b H V t b j Q 5 L D Q 4 f S Z x d W 9 0 O y w m c X V v d D t T Z W N 0 a W 9 u M S 9 m b 3 J t Y X R v X z I w M j Y w M l 9 m M j B f M W F f Y 2 N j L 0 F 1 d G 9 S Z W 1 v d m V k Q 2 9 s d W 1 u c z E u e 0 N v b H V t b j U w L D Q 5 f S Z x d W 9 0 O y w m c X V v d D t T Z W N 0 a W 9 u M S 9 m b 3 J t Y X R v X z I w M j Y w M l 9 m M j B f M W F f Y 2 N j L 0 F 1 d G 9 S Z W 1 v d m V k Q 2 9 s d W 1 u c z E u e 0 N v b H V t b j U x L D U w f S Z x d W 9 0 O y w m c X V v d D t T Z W N 0 a W 9 u M S 9 m b 3 J t Y X R v X z I w M j Y w M l 9 m M j B f M W F f Y 2 N j L 0 F 1 d G 9 S Z W 1 v d m V k Q 2 9 s d W 1 u c z E u e 0 N v b H V t b j U y L D U x f S Z x d W 9 0 O y w m c X V v d D t T Z W N 0 a W 9 u M S 9 m b 3 J t Y X R v X z I w M j Y w M l 9 m M j B f M W F f Y 2 N j L 0 F 1 d G 9 S Z W 1 v d m V k Q 2 9 s d W 1 u c z E u e 0 N v b H V t b j U z L D U y f S Z x d W 9 0 O y w m c X V v d D t T Z W N 0 a W 9 u M S 9 m b 3 J t Y X R v X z I w M j Y w M l 9 m M j B f M W F f Y 2 N j L 0 F 1 d G 9 S Z W 1 v d m V k Q 2 9 s d W 1 u c z E u e 0 N v b H V t b j U 0 L D U z f S Z x d W 9 0 O y w m c X V v d D t T Z W N 0 a W 9 u M S 9 m b 3 J t Y X R v X z I w M j Y w M l 9 m M j B f M W F f Y 2 N j L 0 F 1 d G 9 S Z W 1 v d m V k Q 2 9 s d W 1 u c z E u e 0 N v b H V t b j U 1 L D U 0 f S Z x d W 9 0 O y w m c X V v d D t T Z W N 0 a W 9 u M S 9 m b 3 J t Y X R v X z I w M j Y w M l 9 m M j B f M W F f Y 2 N j L 0 F 1 d G 9 S Z W 1 v d m V k Q 2 9 s d W 1 u c z E u e 0 N v b H V t b j U 2 L D U 1 f S Z x d W 9 0 O y w m c X V v d D t T Z W N 0 a W 9 u M S 9 m b 3 J t Y X R v X z I w M j Y w M l 9 m M j B f M W F f Y 2 N j L 0 F 1 d G 9 S Z W 1 v d m V k Q 2 9 s d W 1 u c z E u e 0 N v b H V t b j U 3 L D U 2 f S Z x d W 9 0 O y w m c X V v d D t T Z W N 0 a W 9 u M S 9 m b 3 J t Y X R v X z I w M j Y w M l 9 m M j B f M W F f Y 2 N j L 0 F 1 d G 9 S Z W 1 v d m V k Q 2 9 s d W 1 u c z E u e 0 N v b H V t b j U 4 L D U 3 f S Z x d W 9 0 O y w m c X V v d D t T Z W N 0 a W 9 u M S 9 m b 3 J t Y X R v X z I w M j Y w M l 9 m M j B f M W F f Y 2 N j L 0 F 1 d G 9 S Z W 1 v d m V k Q 2 9 s d W 1 u c z E u e 0 N v b H V t b j U 5 L D U 4 f S Z x d W 9 0 O y w m c X V v d D t T Z W N 0 a W 9 u M S 9 m b 3 J t Y X R v X z I w M j Y w M l 9 m M j B f M W F f Y 2 N j L 0 F 1 d G 9 S Z W 1 v d m V k Q 2 9 s d W 1 u c z E u e 0 N v b H V t b j Y w L D U 5 f S Z x d W 9 0 O y w m c X V v d D t T Z W N 0 a W 9 u M S 9 m b 3 J t Y X R v X z I w M j Y w M l 9 m M j B f M W F f Y 2 N j L 0 F 1 d G 9 S Z W 1 v d m V k Q 2 9 s d W 1 u c z E u e 0 N v b H V t b j Y x L D Y w f S Z x d W 9 0 O y w m c X V v d D t T Z W N 0 a W 9 u M S 9 m b 3 J t Y X R v X z I w M j Y w M l 9 m M j B f M W F f Y 2 N j L 0 F 1 d G 9 S Z W 1 v d m V k Q 2 9 s d W 1 u c z E u e 0 N v b H V t b j Y y L D Y x f S Z x d W 9 0 O y w m c X V v d D t T Z W N 0 a W 9 u M S 9 m b 3 J t Y X R v X z I w M j Y w M l 9 m M j B f M W F f Y 2 N j L 0 F 1 d G 9 S Z W 1 v d m V k Q 2 9 s d W 1 u c z E u e 0 N v b H V t b j Y z L D Y y f S Z x d W 9 0 O y w m c X V v d D t T Z W N 0 a W 9 u M S 9 m b 3 J t Y X R v X z I w M j Y w M l 9 m M j B f M W F f Y 2 N j L 0 F 1 d G 9 S Z W 1 v d m V k Q 2 9 s d W 1 u c z E u e 0 N v b H V t b j Y 0 L D Y z f S Z x d W 9 0 O y w m c X V v d D t T Z W N 0 a W 9 u M S 9 m b 3 J t Y X R v X z I w M j Y w M l 9 m M j B f M W F f Y 2 N j L 0 F 1 d G 9 S Z W 1 v d m V k Q 2 9 s d W 1 u c z E u e 0 N v b H V t b j Y 1 L D Y 0 f S Z x d W 9 0 O y w m c X V v d D t T Z W N 0 a W 9 u M S 9 m b 3 J t Y X R v X z I w M j Y w M l 9 m M j B f M W F f Y 2 N j L 0 F 1 d G 9 S Z W 1 v d m V k Q 2 9 s d W 1 u c z E u e 0 N v b H V t b j Y 2 L D Y 1 f S Z x d W 9 0 O y w m c X V v d D t T Z W N 0 a W 9 u M S 9 m b 3 J t Y X R v X z I w M j Y w M l 9 m M j B f M W F f Y 2 N j L 0 F 1 d G 9 S Z W 1 v d m V k Q 2 9 s d W 1 u c z E u e 0 N v b H V t b j Y 3 L D Y 2 f S Z x d W 9 0 O 1 0 s J n F 1 b 3 Q 7 Q 2 9 s d W 1 u Q 2 9 1 b n Q m c X V v d D s 6 N j c s J n F 1 b 3 Q 7 S 2 V 5 Q 2 9 s d W 1 u T m F t Z X M m c X V v d D s 6 W 1 0 s J n F 1 b 3 Q 7 Q 2 9 s d W 1 u S W R l b n R p d G l l c y Z x d W 9 0 O z p b J n F 1 b 3 Q 7 U 2 V j d G l v b j E v Z m 9 y b W F 0 b 1 8 y M D I 2 M D J f Z j I w X z F h X 2 N j Y y 9 B d X R v U m V t b 3 Z l Z E N v b H V t b n M x L n t D b 2 x 1 b W 4 x L D B 9 J n F 1 b 3 Q 7 L C Z x d W 9 0 O 1 N l Y 3 R p b 2 4 x L 2 Z v c m 1 h d G 9 f M j A y N j A y X 2 Y y M F 8 x Y V 9 j Y 2 M v Q X V 0 b 1 J l b W 9 2 Z W R D b 2 x 1 b W 5 z M S 5 7 Q 2 9 s d W 1 u M i w x f S Z x d W 9 0 O y w m c X V v d D t T Z W N 0 a W 9 u M S 9 m b 3 J t Y X R v X z I w M j Y w M l 9 m M j B f M W F f Y 2 N j L 0 F 1 d G 9 S Z W 1 v d m V k Q 2 9 s d W 1 u c z E u e 0 N v b H V t b j M s M n 0 m c X V v d D s s J n F 1 b 3 Q 7 U 2 V j d G l v b j E v Z m 9 y b W F 0 b 1 8 y M D I 2 M D J f Z j I w X z F h X 2 N j Y y 9 B d X R v U m V t b 3 Z l Z E N v b H V t b n M x L n t D b 2 x 1 b W 4 0 L D N 9 J n F 1 b 3 Q 7 L C Z x d W 9 0 O 1 N l Y 3 R p b 2 4 x L 2 Z v c m 1 h d G 9 f M j A y N j A y X 2 Y y M F 8 x Y V 9 j Y 2 M v Q X V 0 b 1 J l b W 9 2 Z W R D b 2 x 1 b W 5 z M S 5 7 Q 2 9 s d W 1 u N S w 0 f S Z x d W 9 0 O y w m c X V v d D t T Z W N 0 a W 9 u M S 9 m b 3 J t Y X R v X z I w M j Y w M l 9 m M j B f M W F f Y 2 N j L 0 F 1 d G 9 S Z W 1 v d m V k Q 2 9 s d W 1 u c z E u e 0 N v b H V t b j Y s N X 0 m c X V v d D s s J n F 1 b 3 Q 7 U 2 V j d G l v b j E v Z m 9 y b W F 0 b 1 8 y M D I 2 M D J f Z j I w X z F h X 2 N j Y y 9 B d X R v U m V t b 3 Z l Z E N v b H V t b n M x L n t D b 2 x 1 b W 4 3 L D Z 9 J n F 1 b 3 Q 7 L C Z x d W 9 0 O 1 N l Y 3 R p b 2 4 x L 2 Z v c m 1 h d G 9 f M j A y N j A y X 2 Y y M F 8 x Y V 9 j Y 2 M v Q X V 0 b 1 J l b W 9 2 Z W R D b 2 x 1 b W 5 z M S 5 7 Q 2 9 s d W 1 u O C w 3 f S Z x d W 9 0 O y w m c X V v d D t T Z W N 0 a W 9 u M S 9 m b 3 J t Y X R v X z I w M j Y w M l 9 m M j B f M W F f Y 2 N j L 0 F 1 d G 9 S Z W 1 v d m V k Q 2 9 s d W 1 u c z E u e 0 N v b H V t b j k s O H 0 m c X V v d D s s J n F 1 b 3 Q 7 U 2 V j d G l v b j E v Z m 9 y b W F 0 b 1 8 y M D I 2 M D J f Z j I w X z F h X 2 N j Y y 9 B d X R v U m V t b 3 Z l Z E N v b H V t b n M x L n t D b 2 x 1 b W 4 x M C w 5 f S Z x d W 9 0 O y w m c X V v d D t T Z W N 0 a W 9 u M S 9 m b 3 J t Y X R v X z I w M j Y w M l 9 m M j B f M W F f Y 2 N j L 0 F 1 d G 9 S Z W 1 v d m V k Q 2 9 s d W 1 u c z E u e 0 N v b H V t b j E x L D E w f S Z x d W 9 0 O y w m c X V v d D t T Z W N 0 a W 9 u M S 9 m b 3 J t Y X R v X z I w M j Y w M l 9 m M j B f M W F f Y 2 N j L 0 F 1 d G 9 S Z W 1 v d m V k Q 2 9 s d W 1 u c z E u e 0 N v b H V t b j E y L D E x f S Z x d W 9 0 O y w m c X V v d D t T Z W N 0 a W 9 u M S 9 m b 3 J t Y X R v X z I w M j Y w M l 9 m M j B f M W F f Y 2 N j L 0 F 1 d G 9 S Z W 1 v d m V k Q 2 9 s d W 1 u c z E u e 0 N v b H V t b j E z L D E y f S Z x d W 9 0 O y w m c X V v d D t T Z W N 0 a W 9 u M S 9 m b 3 J t Y X R v X z I w M j Y w M l 9 m M j B f M W F f Y 2 N j L 0 F 1 d G 9 S Z W 1 v d m V k Q 2 9 s d W 1 u c z E u e 0 N v b H V t b j E 0 L D E z f S Z x d W 9 0 O y w m c X V v d D t T Z W N 0 a W 9 u M S 9 m b 3 J t Y X R v X z I w M j Y w M l 9 m M j B f M W F f Y 2 N j L 0 F 1 d G 9 S Z W 1 v d m V k Q 2 9 s d W 1 u c z E u e 0 N v b H V t b j E 1 L D E 0 f S Z x d W 9 0 O y w m c X V v d D t T Z W N 0 a W 9 u M S 9 m b 3 J t Y X R v X z I w M j Y w M l 9 m M j B f M W F f Y 2 N j L 0 F 1 d G 9 S Z W 1 v d m V k Q 2 9 s d W 1 u c z E u e 0 N v b H V t b j E 2 L D E 1 f S Z x d W 9 0 O y w m c X V v d D t T Z W N 0 a W 9 u M S 9 m b 3 J t Y X R v X z I w M j Y w M l 9 m M j B f M W F f Y 2 N j L 0 F 1 d G 9 S Z W 1 v d m V k Q 2 9 s d W 1 u c z E u e 0 N v b H V t b j E 3 L D E 2 f S Z x d W 9 0 O y w m c X V v d D t T Z W N 0 a W 9 u M S 9 m b 3 J t Y X R v X z I w M j Y w M l 9 m M j B f M W F f Y 2 N j L 0 F 1 d G 9 S Z W 1 v d m V k Q 2 9 s d W 1 u c z E u e 0 N v b H V t b j E 4 L D E 3 f S Z x d W 9 0 O y w m c X V v d D t T Z W N 0 a W 9 u M S 9 m b 3 J t Y X R v X z I w M j Y w M l 9 m M j B f M W F f Y 2 N j L 0 F 1 d G 9 S Z W 1 v d m V k Q 2 9 s d W 1 u c z E u e 0 N v b H V t b j E 5 L D E 4 f S Z x d W 9 0 O y w m c X V v d D t T Z W N 0 a W 9 u M S 9 m b 3 J t Y X R v X z I w M j Y w M l 9 m M j B f M W F f Y 2 N j L 0 F 1 d G 9 S Z W 1 v d m V k Q 2 9 s d W 1 u c z E u e 0 N v b H V t b j I w L D E 5 f S Z x d W 9 0 O y w m c X V v d D t T Z W N 0 a W 9 u M S 9 m b 3 J t Y X R v X z I w M j Y w M l 9 m M j B f M W F f Y 2 N j L 0 F 1 d G 9 S Z W 1 v d m V k Q 2 9 s d W 1 u c z E u e 0 N v b H V t b j I x L D I w f S Z x d W 9 0 O y w m c X V v d D t T Z W N 0 a W 9 u M S 9 m b 3 J t Y X R v X z I w M j Y w M l 9 m M j B f M W F f Y 2 N j L 0 F 1 d G 9 S Z W 1 v d m V k Q 2 9 s d W 1 u c z E u e 0 N v b H V t b j I y L D I x f S Z x d W 9 0 O y w m c X V v d D t T Z W N 0 a W 9 u M S 9 m b 3 J t Y X R v X z I w M j Y w M l 9 m M j B f M W F f Y 2 N j L 0 F 1 d G 9 S Z W 1 v d m V k Q 2 9 s d W 1 u c z E u e 0 N v b H V t b j I z L D I y f S Z x d W 9 0 O y w m c X V v d D t T Z W N 0 a W 9 u M S 9 m b 3 J t Y X R v X z I w M j Y w M l 9 m M j B f M W F f Y 2 N j L 0 F 1 d G 9 S Z W 1 v d m V k Q 2 9 s d W 1 u c z E u e 0 N v b H V t b j I 0 L D I z f S Z x d W 9 0 O y w m c X V v d D t T Z W N 0 a W 9 u M S 9 m b 3 J t Y X R v X z I w M j Y w M l 9 m M j B f M W F f Y 2 N j L 0 F 1 d G 9 S Z W 1 v d m V k Q 2 9 s d W 1 u c z E u e 0 N v b H V t b j I 1 L D I 0 f S Z x d W 9 0 O y w m c X V v d D t T Z W N 0 a W 9 u M S 9 m b 3 J t Y X R v X z I w M j Y w M l 9 m M j B f M W F f Y 2 N j L 0 F 1 d G 9 S Z W 1 v d m V k Q 2 9 s d W 1 u c z E u e 0 N v b H V t b j I 2 L D I 1 f S Z x d W 9 0 O y w m c X V v d D t T Z W N 0 a W 9 u M S 9 m b 3 J t Y X R v X z I w M j Y w M l 9 m M j B f M W F f Y 2 N j L 0 F 1 d G 9 S Z W 1 v d m V k Q 2 9 s d W 1 u c z E u e 0 N v b H V t b j I 3 L D I 2 f S Z x d W 9 0 O y w m c X V v d D t T Z W N 0 a W 9 u M S 9 m b 3 J t Y X R v X z I w M j Y w M l 9 m M j B f M W F f Y 2 N j L 0 F 1 d G 9 S Z W 1 v d m V k Q 2 9 s d W 1 u c z E u e 0 N v b H V t b j I 4 L D I 3 f S Z x d W 9 0 O y w m c X V v d D t T Z W N 0 a W 9 u M S 9 m b 3 J t Y X R v X z I w M j Y w M l 9 m M j B f M W F f Y 2 N j L 0 F 1 d G 9 S Z W 1 v d m V k Q 2 9 s d W 1 u c z E u e 0 N v b H V t b j I 5 L D I 4 f S Z x d W 9 0 O y w m c X V v d D t T Z W N 0 a W 9 u M S 9 m b 3 J t Y X R v X z I w M j Y w M l 9 m M j B f M W F f Y 2 N j L 0 F 1 d G 9 S Z W 1 v d m V k Q 2 9 s d W 1 u c z E u e 0 N v b H V t b j M w L D I 5 f S Z x d W 9 0 O y w m c X V v d D t T Z W N 0 a W 9 u M S 9 m b 3 J t Y X R v X z I w M j Y w M l 9 m M j B f M W F f Y 2 N j L 0 F 1 d G 9 S Z W 1 v d m V k Q 2 9 s d W 1 u c z E u e 0 N v b H V t b j M x L D M w f S Z x d W 9 0 O y w m c X V v d D t T Z W N 0 a W 9 u M S 9 m b 3 J t Y X R v X z I w M j Y w M l 9 m M j B f M W F f Y 2 N j L 0 F 1 d G 9 S Z W 1 v d m V k Q 2 9 s d W 1 u c z E u e 0 N v b H V t b j M y L D M x f S Z x d W 9 0 O y w m c X V v d D t T Z W N 0 a W 9 u M S 9 m b 3 J t Y X R v X z I w M j Y w M l 9 m M j B f M W F f Y 2 N j L 0 F 1 d G 9 S Z W 1 v d m V k Q 2 9 s d W 1 u c z E u e 0 N v b H V t b j M z L D M y f S Z x d W 9 0 O y w m c X V v d D t T Z W N 0 a W 9 u M S 9 m b 3 J t Y X R v X z I w M j Y w M l 9 m M j B f M W F f Y 2 N j L 0 F 1 d G 9 S Z W 1 v d m V k Q 2 9 s d W 1 u c z E u e 0 N v b H V t b j M 0 L D M z f S Z x d W 9 0 O y w m c X V v d D t T Z W N 0 a W 9 u M S 9 m b 3 J t Y X R v X z I w M j Y w M l 9 m M j B f M W F f Y 2 N j L 0 F 1 d G 9 S Z W 1 v d m V k Q 2 9 s d W 1 u c z E u e 0 N v b H V t b j M 1 L D M 0 f S Z x d W 9 0 O y w m c X V v d D t T Z W N 0 a W 9 u M S 9 m b 3 J t Y X R v X z I w M j Y w M l 9 m M j B f M W F f Y 2 N j L 0 F 1 d G 9 S Z W 1 v d m V k Q 2 9 s d W 1 u c z E u e 0 N v b H V t b j M 2 L D M 1 f S Z x d W 9 0 O y w m c X V v d D t T Z W N 0 a W 9 u M S 9 m b 3 J t Y X R v X z I w M j Y w M l 9 m M j B f M W F f Y 2 N j L 0 F 1 d G 9 S Z W 1 v d m V k Q 2 9 s d W 1 u c z E u e 0 N v b H V t b j M 3 L D M 2 f S Z x d W 9 0 O y w m c X V v d D t T Z W N 0 a W 9 u M S 9 m b 3 J t Y X R v X z I w M j Y w M l 9 m M j B f M W F f Y 2 N j L 0 F 1 d G 9 S Z W 1 v d m V k Q 2 9 s d W 1 u c z E u e 0 N v b H V t b j M 4 L D M 3 f S Z x d W 9 0 O y w m c X V v d D t T Z W N 0 a W 9 u M S 9 m b 3 J t Y X R v X z I w M j Y w M l 9 m M j B f M W F f Y 2 N j L 0 F 1 d G 9 S Z W 1 v d m V k Q 2 9 s d W 1 u c z E u e 0 N v b H V t b j M 5 L D M 4 f S Z x d W 9 0 O y w m c X V v d D t T Z W N 0 a W 9 u M S 9 m b 3 J t Y X R v X z I w M j Y w M l 9 m M j B f M W F f Y 2 N j L 0 F 1 d G 9 S Z W 1 v d m V k Q 2 9 s d W 1 u c z E u e 0 N v b H V t b j Q w L D M 5 f S Z x d W 9 0 O y w m c X V v d D t T Z W N 0 a W 9 u M S 9 m b 3 J t Y X R v X z I w M j Y w M l 9 m M j B f M W F f Y 2 N j L 0 F 1 d G 9 S Z W 1 v d m V k Q 2 9 s d W 1 u c z E u e 0 N v b H V t b j Q x L D Q w f S Z x d W 9 0 O y w m c X V v d D t T Z W N 0 a W 9 u M S 9 m b 3 J t Y X R v X z I w M j Y w M l 9 m M j B f M W F f Y 2 N j L 0 F 1 d G 9 S Z W 1 v d m V k Q 2 9 s d W 1 u c z E u e 0 N v b H V t b j Q y L D Q x f S Z x d W 9 0 O y w m c X V v d D t T Z W N 0 a W 9 u M S 9 m b 3 J t Y X R v X z I w M j Y w M l 9 m M j B f M W F f Y 2 N j L 0 F 1 d G 9 S Z W 1 v d m V k Q 2 9 s d W 1 u c z E u e 0 N v b H V t b j Q z L D Q y f S Z x d W 9 0 O y w m c X V v d D t T Z W N 0 a W 9 u M S 9 m b 3 J t Y X R v X z I w M j Y w M l 9 m M j B f M W F f Y 2 N j L 0 F 1 d G 9 S Z W 1 v d m V k Q 2 9 s d W 1 u c z E u e 0 N v b H V t b j Q 0 L D Q z f S Z x d W 9 0 O y w m c X V v d D t T Z W N 0 a W 9 u M S 9 m b 3 J t Y X R v X z I w M j Y w M l 9 m M j B f M W F f Y 2 N j L 0 F 1 d G 9 S Z W 1 v d m V k Q 2 9 s d W 1 u c z E u e 0 N v b H V t b j Q 1 L D Q 0 f S Z x d W 9 0 O y w m c X V v d D t T Z W N 0 a W 9 u M S 9 m b 3 J t Y X R v X z I w M j Y w M l 9 m M j B f M W F f Y 2 N j L 0 F 1 d G 9 S Z W 1 v d m V k Q 2 9 s d W 1 u c z E u e 0 N v b H V t b j Q 2 L D Q 1 f S Z x d W 9 0 O y w m c X V v d D t T Z W N 0 a W 9 u M S 9 m b 3 J t Y X R v X z I w M j Y w M l 9 m M j B f M W F f Y 2 N j L 0 F 1 d G 9 S Z W 1 v d m V k Q 2 9 s d W 1 u c z E u e 0 N v b H V t b j Q 3 L D Q 2 f S Z x d W 9 0 O y w m c X V v d D t T Z W N 0 a W 9 u M S 9 m b 3 J t Y X R v X z I w M j Y w M l 9 m M j B f M W F f Y 2 N j L 0 F 1 d G 9 S Z W 1 v d m V k Q 2 9 s d W 1 u c z E u e 0 N v b H V t b j Q 4 L D Q 3 f S Z x d W 9 0 O y w m c X V v d D t T Z W N 0 a W 9 u M S 9 m b 3 J t Y X R v X z I w M j Y w M l 9 m M j B f M W F f Y 2 N j L 0 F 1 d G 9 S Z W 1 v d m V k Q 2 9 s d W 1 u c z E u e 0 N v b H V t b j Q 5 L D Q 4 f S Z x d W 9 0 O y w m c X V v d D t T Z W N 0 a W 9 u M S 9 m b 3 J t Y X R v X z I w M j Y w M l 9 m M j B f M W F f Y 2 N j L 0 F 1 d G 9 S Z W 1 v d m V k Q 2 9 s d W 1 u c z E u e 0 N v b H V t b j U w L D Q 5 f S Z x d W 9 0 O y w m c X V v d D t T Z W N 0 a W 9 u M S 9 m b 3 J t Y X R v X z I w M j Y w M l 9 m M j B f M W F f Y 2 N j L 0 F 1 d G 9 S Z W 1 v d m V k Q 2 9 s d W 1 u c z E u e 0 N v b H V t b j U x L D U w f S Z x d W 9 0 O y w m c X V v d D t T Z W N 0 a W 9 u M S 9 m b 3 J t Y X R v X z I w M j Y w M l 9 m M j B f M W F f Y 2 N j L 0 F 1 d G 9 S Z W 1 v d m V k Q 2 9 s d W 1 u c z E u e 0 N v b H V t b j U y L D U x f S Z x d W 9 0 O y w m c X V v d D t T Z W N 0 a W 9 u M S 9 m b 3 J t Y X R v X z I w M j Y w M l 9 m M j B f M W F f Y 2 N j L 0 F 1 d G 9 S Z W 1 v d m V k Q 2 9 s d W 1 u c z E u e 0 N v b H V t b j U z L D U y f S Z x d W 9 0 O y w m c X V v d D t T Z W N 0 a W 9 u M S 9 m b 3 J t Y X R v X z I w M j Y w M l 9 m M j B f M W F f Y 2 N j L 0 F 1 d G 9 S Z W 1 v d m V k Q 2 9 s d W 1 u c z E u e 0 N v b H V t b j U 0 L D U z f S Z x d W 9 0 O y w m c X V v d D t T Z W N 0 a W 9 u M S 9 m b 3 J t Y X R v X z I w M j Y w M l 9 m M j B f M W F f Y 2 N j L 0 F 1 d G 9 S Z W 1 v d m V k Q 2 9 s d W 1 u c z E u e 0 N v b H V t b j U 1 L D U 0 f S Z x d W 9 0 O y w m c X V v d D t T Z W N 0 a W 9 u M S 9 m b 3 J t Y X R v X z I w M j Y w M l 9 m M j B f M W F f Y 2 N j L 0 F 1 d G 9 S Z W 1 v d m V k Q 2 9 s d W 1 u c z E u e 0 N v b H V t b j U 2 L D U 1 f S Z x d W 9 0 O y w m c X V v d D t T Z W N 0 a W 9 u M S 9 m b 3 J t Y X R v X z I w M j Y w M l 9 m M j B f M W F f Y 2 N j L 0 F 1 d G 9 S Z W 1 v d m V k Q 2 9 s d W 1 u c z E u e 0 N v b H V t b j U 3 L D U 2 f S Z x d W 9 0 O y w m c X V v d D t T Z W N 0 a W 9 u M S 9 m b 3 J t Y X R v X z I w M j Y w M l 9 m M j B f M W F f Y 2 N j L 0 F 1 d G 9 S Z W 1 v d m V k Q 2 9 s d W 1 u c z E u e 0 N v b H V t b j U 4 L D U 3 f S Z x d W 9 0 O y w m c X V v d D t T Z W N 0 a W 9 u M S 9 m b 3 J t Y X R v X z I w M j Y w M l 9 m M j B f M W F f Y 2 N j L 0 F 1 d G 9 S Z W 1 v d m V k Q 2 9 s d W 1 u c z E u e 0 N v b H V t b j U 5 L D U 4 f S Z x d W 9 0 O y w m c X V v d D t T Z W N 0 a W 9 u M S 9 m b 3 J t Y X R v X z I w M j Y w M l 9 m M j B f M W F f Y 2 N j L 0 F 1 d G 9 S Z W 1 v d m V k Q 2 9 s d W 1 u c z E u e 0 N v b H V t b j Y w L D U 5 f S Z x d W 9 0 O y w m c X V v d D t T Z W N 0 a W 9 u M S 9 m b 3 J t Y X R v X z I w M j Y w M l 9 m M j B f M W F f Y 2 N j L 0 F 1 d G 9 S Z W 1 v d m V k Q 2 9 s d W 1 u c z E u e 0 N v b H V t b j Y x L D Y w f S Z x d W 9 0 O y w m c X V v d D t T Z W N 0 a W 9 u M S 9 m b 3 J t Y X R v X z I w M j Y w M l 9 m M j B f M W F f Y 2 N j L 0 F 1 d G 9 S Z W 1 v d m V k Q 2 9 s d W 1 u c z E u e 0 N v b H V t b j Y y L D Y x f S Z x d W 9 0 O y w m c X V v d D t T Z W N 0 a W 9 u M S 9 m b 3 J t Y X R v X z I w M j Y w M l 9 m M j B f M W F f Y 2 N j L 0 F 1 d G 9 S Z W 1 v d m V k Q 2 9 s d W 1 u c z E u e 0 N v b H V t b j Y z L D Y y f S Z x d W 9 0 O y w m c X V v d D t T Z W N 0 a W 9 u M S 9 m b 3 J t Y X R v X z I w M j Y w M l 9 m M j B f M W F f Y 2 N j L 0 F 1 d G 9 S Z W 1 v d m V k Q 2 9 s d W 1 u c z E u e 0 N v b H V t b j Y 0 L D Y z f S Z x d W 9 0 O y w m c X V v d D t T Z W N 0 a W 9 u M S 9 m b 3 J t Y X R v X z I w M j Y w M l 9 m M j B f M W F f Y 2 N j L 0 F 1 d G 9 S Z W 1 v d m V k Q 2 9 s d W 1 u c z E u e 0 N v b H V t b j Y 1 L D Y 0 f S Z x d W 9 0 O y w m c X V v d D t T Z W N 0 a W 9 u M S 9 m b 3 J t Y X R v X z I w M j Y w M l 9 m M j B f M W F f Y 2 N j L 0 F 1 d G 9 S Z W 1 v d m V k Q 2 9 s d W 1 u c z E u e 0 N v b H V t b j Y 2 L D Y 1 f S Z x d W 9 0 O y w m c X V v d D t T Z W N 0 a W 9 u M S 9 m b 3 J t Y X R v X z I w M j Y w M l 9 m M j B f M W F f Y 2 N j L 0 F 1 d G 9 S Z W 1 v d m V k Q 2 9 s d W 1 u c z E u e 0 N v b H V t b j Y 3 L D Y 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Z m 9 y b W F 0 b 1 8 y M D I 2 M D J f Z j I w X z F h X 2 N j Y y 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M t M D l U M T Y 6 N D M 6 M T I u N T Q 3 M D Y 3 N V o i L z 4 8 R W 5 0 c n k g V H l w Z T 0 i R m l s b E N v b H V t b l R 5 c G V z I i B W Y W x 1 Z T 0 i c 0 J n W U d C Z 1 l H Q m d Z R 0 J n W U d C Z 1 l H Q m d Z R 0 J n W U d C Z 1 l H Q m d Z R 0 J n W U d C Z 1 l H Q m d Z R 0 J n W U d C Z 1 l H Q m d Z R 0 J n W U d C Z 1 l H Q m d Z R 0 J n W U d C Z 1 l H Q m d Z R 0 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Q 2 9 s d W 1 u N j c 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2 M G U 1 O T d k L W M y Z D Q t N D R i M S 1 i N D k x L W M 5 N G N j N 2 J k O T F i N S I v P j x F b n R y e S B U e X B l P S J S Z W x h d G l v b n N o a X B J b m Z v Q 2 9 u d G F p b m V y I i B W Y W x 1 Z T 0 i c 3 s m c X V v d D t j b 2 x 1 b W 5 D b 3 V u d C Z x d W 9 0 O z o 2 N y w m c X V v d D t r Z X l D b 2 x 1 b W 5 O Y W 1 l c y Z x d W 9 0 O z p b X S w m c X V v d D t x d W V y e V J l b G F 0 a W 9 u c 2 h p c H M m c X V v d D s 6 W 1 0 s J n F 1 b 3 Q 7 Y 2 9 s d W 1 u S W R l b n R p d G l l c y Z x d W 9 0 O z p b J n F 1 b 3 Q 7 U 2 V j d G l v b j E v Z m 9 y b W F 0 b 1 8 y M D I 2 M D J f Z j I w X z F h X 2 N j Y y A o M i k v Q X V 0 b 1 J l b W 9 2 Z W R D b 2 x 1 b W 5 z M S 5 7 Q 2 9 s d W 1 u M S w w f S Z x d W 9 0 O y w m c X V v d D t T Z W N 0 a W 9 u M S 9 m b 3 J t Y X R v X z I w M j Y w M l 9 m M j B f M W F f Y 2 N j I C g y K S 9 B d X R v U m V t b 3 Z l Z E N v b H V t b n M x L n t D b 2 x 1 b W 4 y L D F 9 J n F 1 b 3 Q 7 L C Z x d W 9 0 O 1 N l Y 3 R p b 2 4 x L 2 Z v c m 1 h d G 9 f M j A y N j A y X 2 Y y M F 8 x Y V 9 j Y 2 M g K D I p L 0 F 1 d G 9 S Z W 1 v d m V k Q 2 9 s d W 1 u c z E u e 0 N v b H V t b j M s M n 0 m c X V v d D s s J n F 1 b 3 Q 7 U 2 V j d G l v b j E v Z m 9 y b W F 0 b 1 8 y M D I 2 M D J f Z j I w X z F h X 2 N j Y y A o M i k v Q X V 0 b 1 J l b W 9 2 Z W R D b 2 x 1 b W 5 z M S 5 7 Q 2 9 s d W 1 u N C w z f S Z x d W 9 0 O y w m c X V v d D t T Z W N 0 a W 9 u M S 9 m b 3 J t Y X R v X z I w M j Y w M l 9 m M j B f M W F f Y 2 N j I C g y K S 9 B d X R v U m V t b 3 Z l Z E N v b H V t b n M x L n t D b 2 x 1 b W 4 1 L D R 9 J n F 1 b 3 Q 7 L C Z x d W 9 0 O 1 N l Y 3 R p b 2 4 x L 2 Z v c m 1 h d G 9 f M j A y N j A y X 2 Y y M F 8 x Y V 9 j Y 2 M g K D I p L 0 F 1 d G 9 S Z W 1 v d m V k Q 2 9 s d W 1 u c z E u e 0 N v b H V t b j Y s N X 0 m c X V v d D s s J n F 1 b 3 Q 7 U 2 V j d G l v b j E v Z m 9 y b W F 0 b 1 8 y M D I 2 M D J f Z j I w X z F h X 2 N j Y y A o M i k v Q X V 0 b 1 J l b W 9 2 Z W R D b 2 x 1 b W 5 z M S 5 7 Q 2 9 s d W 1 u N y w 2 f S Z x d W 9 0 O y w m c X V v d D t T Z W N 0 a W 9 u M S 9 m b 3 J t Y X R v X z I w M j Y w M l 9 m M j B f M W F f Y 2 N j I C g y K S 9 B d X R v U m V t b 3 Z l Z E N v b H V t b n M x L n t D b 2 x 1 b W 4 4 L D d 9 J n F 1 b 3 Q 7 L C Z x d W 9 0 O 1 N l Y 3 R p b 2 4 x L 2 Z v c m 1 h d G 9 f M j A y N j A y X 2 Y y M F 8 x Y V 9 j Y 2 M g K D I p L 0 F 1 d G 9 S Z W 1 v d m V k Q 2 9 s d W 1 u c z E u e 0 N v b H V t b j k s O H 0 m c X V v d D s s J n F 1 b 3 Q 7 U 2 V j d G l v b j E v Z m 9 y b W F 0 b 1 8 y M D I 2 M D J f Z j I w X z F h X 2 N j Y y A o M i k v Q X V 0 b 1 J l b W 9 2 Z W R D b 2 x 1 b W 5 z M S 5 7 Q 2 9 s d W 1 u M T A s O X 0 m c X V v d D s s J n F 1 b 3 Q 7 U 2 V j d G l v b j E v Z m 9 y b W F 0 b 1 8 y M D I 2 M D J f Z j I w X z F h X 2 N j Y y A o M i k v Q X V 0 b 1 J l b W 9 2 Z W R D b 2 x 1 b W 5 z M S 5 7 Q 2 9 s d W 1 u M T E s M T B 9 J n F 1 b 3 Q 7 L C Z x d W 9 0 O 1 N l Y 3 R p b 2 4 x L 2 Z v c m 1 h d G 9 f M j A y N j A y X 2 Y y M F 8 x Y V 9 j Y 2 M g K D I p L 0 F 1 d G 9 S Z W 1 v d m V k Q 2 9 s d W 1 u c z E u e 0 N v b H V t b j E y L D E x f S Z x d W 9 0 O y w m c X V v d D t T Z W N 0 a W 9 u M S 9 m b 3 J t Y X R v X z I w M j Y w M l 9 m M j B f M W F f Y 2 N j I C g y K S 9 B d X R v U m V t b 3 Z l Z E N v b H V t b n M x L n t D b 2 x 1 b W 4 x M y w x M n 0 m c X V v d D s s J n F 1 b 3 Q 7 U 2 V j d G l v b j E v Z m 9 y b W F 0 b 1 8 y M D I 2 M D J f Z j I w X z F h X 2 N j Y y A o M i k v Q X V 0 b 1 J l b W 9 2 Z W R D b 2 x 1 b W 5 z M S 5 7 Q 2 9 s d W 1 u M T Q s M T N 9 J n F 1 b 3 Q 7 L C Z x d W 9 0 O 1 N l Y 3 R p b 2 4 x L 2 Z v c m 1 h d G 9 f M j A y N j A y X 2 Y y M F 8 x Y V 9 j Y 2 M g K D I p L 0 F 1 d G 9 S Z W 1 v d m V k Q 2 9 s d W 1 u c z E u e 0 N v b H V t b j E 1 L D E 0 f S Z x d W 9 0 O y w m c X V v d D t T Z W N 0 a W 9 u M S 9 m b 3 J t Y X R v X z I w M j Y w M l 9 m M j B f M W F f Y 2 N j I C g y K S 9 B d X R v U m V t b 3 Z l Z E N v b H V t b n M x L n t D b 2 x 1 b W 4 x N i w x N X 0 m c X V v d D s s J n F 1 b 3 Q 7 U 2 V j d G l v b j E v Z m 9 y b W F 0 b 1 8 y M D I 2 M D J f Z j I w X z F h X 2 N j Y y A o M i k v Q X V 0 b 1 J l b W 9 2 Z W R D b 2 x 1 b W 5 z M S 5 7 Q 2 9 s d W 1 u M T c s M T Z 9 J n F 1 b 3 Q 7 L C Z x d W 9 0 O 1 N l Y 3 R p b 2 4 x L 2 Z v c m 1 h d G 9 f M j A y N j A y X 2 Y y M F 8 x Y V 9 j Y 2 M g K D I p L 0 F 1 d G 9 S Z W 1 v d m V k Q 2 9 s d W 1 u c z E u e 0 N v b H V t b j E 4 L D E 3 f S Z x d W 9 0 O y w m c X V v d D t T Z W N 0 a W 9 u M S 9 m b 3 J t Y X R v X z I w M j Y w M l 9 m M j B f M W F f Y 2 N j I C g y K S 9 B d X R v U m V t b 3 Z l Z E N v b H V t b n M x L n t D b 2 x 1 b W 4 x O S w x O H 0 m c X V v d D s s J n F 1 b 3 Q 7 U 2 V j d G l v b j E v Z m 9 y b W F 0 b 1 8 y M D I 2 M D J f Z j I w X z F h X 2 N j Y y A o M i k v Q X V 0 b 1 J l b W 9 2 Z W R D b 2 x 1 b W 5 z M S 5 7 Q 2 9 s d W 1 u M j A s M T l 9 J n F 1 b 3 Q 7 L C Z x d W 9 0 O 1 N l Y 3 R p b 2 4 x L 2 Z v c m 1 h d G 9 f M j A y N j A y X 2 Y y M F 8 x Y V 9 j Y 2 M g K D I p L 0 F 1 d G 9 S Z W 1 v d m V k Q 2 9 s d W 1 u c z E u e 0 N v b H V t b j I x L D I w f S Z x d W 9 0 O y w m c X V v d D t T Z W N 0 a W 9 u M S 9 m b 3 J t Y X R v X z I w M j Y w M l 9 m M j B f M W F f Y 2 N j I C g y K S 9 B d X R v U m V t b 3 Z l Z E N v b H V t b n M x L n t D b 2 x 1 b W 4 y M i w y M X 0 m c X V v d D s s J n F 1 b 3 Q 7 U 2 V j d G l v b j E v Z m 9 y b W F 0 b 1 8 y M D I 2 M D J f Z j I w X z F h X 2 N j Y y A o M i k v Q X V 0 b 1 J l b W 9 2 Z W R D b 2 x 1 b W 5 z M S 5 7 Q 2 9 s d W 1 u M j M s M j J 9 J n F 1 b 3 Q 7 L C Z x d W 9 0 O 1 N l Y 3 R p b 2 4 x L 2 Z v c m 1 h d G 9 f M j A y N j A y X 2 Y y M F 8 x Y V 9 j Y 2 M g K D I p L 0 F 1 d G 9 S Z W 1 v d m V k Q 2 9 s d W 1 u c z E u e 0 N v b H V t b j I 0 L D I z f S Z x d W 9 0 O y w m c X V v d D t T Z W N 0 a W 9 u M S 9 m b 3 J t Y X R v X z I w M j Y w M l 9 m M j B f M W F f Y 2 N j I C g y K S 9 B d X R v U m V t b 3 Z l Z E N v b H V t b n M x L n t D b 2 x 1 b W 4 y N S w y N H 0 m c X V v d D s s J n F 1 b 3 Q 7 U 2 V j d G l v b j E v Z m 9 y b W F 0 b 1 8 y M D I 2 M D J f Z j I w X z F h X 2 N j Y y A o M i k v Q X V 0 b 1 J l b W 9 2 Z W R D b 2 x 1 b W 5 z M S 5 7 Q 2 9 s d W 1 u M j Y s M j V 9 J n F 1 b 3 Q 7 L C Z x d W 9 0 O 1 N l Y 3 R p b 2 4 x L 2 Z v c m 1 h d G 9 f M j A y N j A y X 2 Y y M F 8 x Y V 9 j Y 2 M g K D I p L 0 F 1 d G 9 S Z W 1 v d m V k Q 2 9 s d W 1 u c z E u e 0 N v b H V t b j I 3 L D I 2 f S Z x d W 9 0 O y w m c X V v d D t T Z W N 0 a W 9 u M S 9 m b 3 J t Y X R v X z I w M j Y w M l 9 m M j B f M W F f Y 2 N j I C g y K S 9 B d X R v U m V t b 3 Z l Z E N v b H V t b n M x L n t D b 2 x 1 b W 4 y O C w y N 3 0 m c X V v d D s s J n F 1 b 3 Q 7 U 2 V j d G l v b j E v Z m 9 y b W F 0 b 1 8 y M D I 2 M D J f Z j I w X z F h X 2 N j Y y A o M i k v Q X V 0 b 1 J l b W 9 2 Z W R D b 2 x 1 b W 5 z M S 5 7 Q 2 9 s d W 1 u M j k s M j h 9 J n F 1 b 3 Q 7 L C Z x d W 9 0 O 1 N l Y 3 R p b 2 4 x L 2 Z v c m 1 h d G 9 f M j A y N j A y X 2 Y y M F 8 x Y V 9 j Y 2 M g K D I p L 0 F 1 d G 9 S Z W 1 v d m V k Q 2 9 s d W 1 u c z E u e 0 N v b H V t b j M w L D I 5 f S Z x d W 9 0 O y w m c X V v d D t T Z W N 0 a W 9 u M S 9 m b 3 J t Y X R v X z I w M j Y w M l 9 m M j B f M W F f Y 2 N j I C g y K S 9 B d X R v U m V t b 3 Z l Z E N v b H V t b n M x L n t D b 2 x 1 b W 4 z M S w z M H 0 m c X V v d D s s J n F 1 b 3 Q 7 U 2 V j d G l v b j E v Z m 9 y b W F 0 b 1 8 y M D I 2 M D J f Z j I w X z F h X 2 N j Y y A o M i k v Q X V 0 b 1 J l b W 9 2 Z W R D b 2 x 1 b W 5 z M S 5 7 Q 2 9 s d W 1 u M z I s M z F 9 J n F 1 b 3 Q 7 L C Z x d W 9 0 O 1 N l Y 3 R p b 2 4 x L 2 Z v c m 1 h d G 9 f M j A y N j A y X 2 Y y M F 8 x Y V 9 j Y 2 M g K D I p L 0 F 1 d G 9 S Z W 1 v d m V k Q 2 9 s d W 1 u c z E u e 0 N v b H V t b j M z L D M y f S Z x d W 9 0 O y w m c X V v d D t T Z W N 0 a W 9 u M S 9 m b 3 J t Y X R v X z I w M j Y w M l 9 m M j B f M W F f Y 2 N j I C g y K S 9 B d X R v U m V t b 3 Z l Z E N v b H V t b n M x L n t D b 2 x 1 b W 4 z N C w z M 3 0 m c X V v d D s s J n F 1 b 3 Q 7 U 2 V j d G l v b j E v Z m 9 y b W F 0 b 1 8 y M D I 2 M D J f Z j I w X z F h X 2 N j Y y A o M i k v Q X V 0 b 1 J l b W 9 2 Z W R D b 2 x 1 b W 5 z M S 5 7 Q 2 9 s d W 1 u M z U s M z R 9 J n F 1 b 3 Q 7 L C Z x d W 9 0 O 1 N l Y 3 R p b 2 4 x L 2 Z v c m 1 h d G 9 f M j A y N j A y X 2 Y y M F 8 x Y V 9 j Y 2 M g K D I p L 0 F 1 d G 9 S Z W 1 v d m V k Q 2 9 s d W 1 u c z E u e 0 N v b H V t b j M 2 L D M 1 f S Z x d W 9 0 O y w m c X V v d D t T Z W N 0 a W 9 u M S 9 m b 3 J t Y X R v X z I w M j Y w M l 9 m M j B f M W F f Y 2 N j I C g y K S 9 B d X R v U m V t b 3 Z l Z E N v b H V t b n M x L n t D b 2 x 1 b W 4 z N y w z N n 0 m c X V v d D s s J n F 1 b 3 Q 7 U 2 V j d G l v b j E v Z m 9 y b W F 0 b 1 8 y M D I 2 M D J f Z j I w X z F h X 2 N j Y y A o M i k v Q X V 0 b 1 J l b W 9 2 Z W R D b 2 x 1 b W 5 z M S 5 7 Q 2 9 s d W 1 u M z g s M z d 9 J n F 1 b 3 Q 7 L C Z x d W 9 0 O 1 N l Y 3 R p b 2 4 x L 2 Z v c m 1 h d G 9 f M j A y N j A y X 2 Y y M F 8 x Y V 9 j Y 2 M g K D I p L 0 F 1 d G 9 S Z W 1 v d m V k Q 2 9 s d W 1 u c z E u e 0 N v b H V t b j M 5 L D M 4 f S Z x d W 9 0 O y w m c X V v d D t T Z W N 0 a W 9 u M S 9 m b 3 J t Y X R v X z I w M j Y w M l 9 m M j B f M W F f Y 2 N j I C g y K S 9 B d X R v U m V t b 3 Z l Z E N v b H V t b n M x L n t D b 2 x 1 b W 4 0 M C w z O X 0 m c X V v d D s s J n F 1 b 3 Q 7 U 2 V j d G l v b j E v Z m 9 y b W F 0 b 1 8 y M D I 2 M D J f Z j I w X z F h X 2 N j Y y A o M i k v Q X V 0 b 1 J l b W 9 2 Z W R D b 2 x 1 b W 5 z M S 5 7 Q 2 9 s d W 1 u N D E s N D B 9 J n F 1 b 3 Q 7 L C Z x d W 9 0 O 1 N l Y 3 R p b 2 4 x L 2 Z v c m 1 h d G 9 f M j A y N j A y X 2 Y y M F 8 x Y V 9 j Y 2 M g K D I p L 0 F 1 d G 9 S Z W 1 v d m V k Q 2 9 s d W 1 u c z E u e 0 N v b H V t b j Q y L D Q x f S Z x d W 9 0 O y w m c X V v d D t T Z W N 0 a W 9 u M S 9 m b 3 J t Y X R v X z I w M j Y w M l 9 m M j B f M W F f Y 2 N j I C g y K S 9 B d X R v U m V t b 3 Z l Z E N v b H V t b n M x L n t D b 2 x 1 b W 4 0 M y w 0 M n 0 m c X V v d D s s J n F 1 b 3 Q 7 U 2 V j d G l v b j E v Z m 9 y b W F 0 b 1 8 y M D I 2 M D J f Z j I w X z F h X 2 N j Y y A o M i k v Q X V 0 b 1 J l b W 9 2 Z W R D b 2 x 1 b W 5 z M S 5 7 Q 2 9 s d W 1 u N D Q s N D N 9 J n F 1 b 3 Q 7 L C Z x d W 9 0 O 1 N l Y 3 R p b 2 4 x L 2 Z v c m 1 h d G 9 f M j A y N j A y X 2 Y y M F 8 x Y V 9 j Y 2 M g K D I p L 0 F 1 d G 9 S Z W 1 v d m V k Q 2 9 s d W 1 u c z E u e 0 N v b H V t b j Q 1 L D Q 0 f S Z x d W 9 0 O y w m c X V v d D t T Z W N 0 a W 9 u M S 9 m b 3 J t Y X R v X z I w M j Y w M l 9 m M j B f M W F f Y 2 N j I C g y K S 9 B d X R v U m V t b 3 Z l Z E N v b H V t b n M x L n t D b 2 x 1 b W 4 0 N i w 0 N X 0 m c X V v d D s s J n F 1 b 3 Q 7 U 2 V j d G l v b j E v Z m 9 y b W F 0 b 1 8 y M D I 2 M D J f Z j I w X z F h X 2 N j Y y A o M i k v Q X V 0 b 1 J l b W 9 2 Z W R D b 2 x 1 b W 5 z M S 5 7 Q 2 9 s d W 1 u N D c s N D Z 9 J n F 1 b 3 Q 7 L C Z x d W 9 0 O 1 N l Y 3 R p b 2 4 x L 2 Z v c m 1 h d G 9 f M j A y N j A y X 2 Y y M F 8 x Y V 9 j Y 2 M g K D I p L 0 F 1 d G 9 S Z W 1 v d m V k Q 2 9 s d W 1 u c z E u e 0 N v b H V t b j Q 4 L D Q 3 f S Z x d W 9 0 O y w m c X V v d D t T Z W N 0 a W 9 u M S 9 m b 3 J t Y X R v X z I w M j Y w M l 9 m M j B f M W F f Y 2 N j I C g y K S 9 B d X R v U m V t b 3 Z l Z E N v b H V t b n M x L n t D b 2 x 1 b W 4 0 O S w 0 O H 0 m c X V v d D s s J n F 1 b 3 Q 7 U 2 V j d G l v b j E v Z m 9 y b W F 0 b 1 8 y M D I 2 M D J f Z j I w X z F h X 2 N j Y y A o M i k v Q X V 0 b 1 J l b W 9 2 Z W R D b 2 x 1 b W 5 z M S 5 7 Q 2 9 s d W 1 u N T A s N D l 9 J n F 1 b 3 Q 7 L C Z x d W 9 0 O 1 N l Y 3 R p b 2 4 x L 2 Z v c m 1 h d G 9 f M j A y N j A y X 2 Y y M F 8 x Y V 9 j Y 2 M g K D I p L 0 F 1 d G 9 S Z W 1 v d m V k Q 2 9 s d W 1 u c z E u e 0 N v b H V t b j U x L D U w f S Z x d W 9 0 O y w m c X V v d D t T Z W N 0 a W 9 u M S 9 m b 3 J t Y X R v X z I w M j Y w M l 9 m M j B f M W F f Y 2 N j I C g y K S 9 B d X R v U m V t b 3 Z l Z E N v b H V t b n M x L n t D b 2 x 1 b W 4 1 M i w 1 M X 0 m c X V v d D s s J n F 1 b 3 Q 7 U 2 V j d G l v b j E v Z m 9 y b W F 0 b 1 8 y M D I 2 M D J f Z j I w X z F h X 2 N j Y y A o M i k v Q X V 0 b 1 J l b W 9 2 Z W R D b 2 x 1 b W 5 z M S 5 7 Q 2 9 s d W 1 u N T M s N T J 9 J n F 1 b 3 Q 7 L C Z x d W 9 0 O 1 N l Y 3 R p b 2 4 x L 2 Z v c m 1 h d G 9 f M j A y N j A y X 2 Y y M F 8 x Y V 9 j Y 2 M g K D I p L 0 F 1 d G 9 S Z W 1 v d m V k Q 2 9 s d W 1 u c z E u e 0 N v b H V t b j U 0 L D U z f S Z x d W 9 0 O y w m c X V v d D t T Z W N 0 a W 9 u M S 9 m b 3 J t Y X R v X z I w M j Y w M l 9 m M j B f M W F f Y 2 N j I C g y K S 9 B d X R v U m V t b 3 Z l Z E N v b H V t b n M x L n t D b 2 x 1 b W 4 1 N S w 1 N H 0 m c X V v d D s s J n F 1 b 3 Q 7 U 2 V j d G l v b j E v Z m 9 y b W F 0 b 1 8 y M D I 2 M D J f Z j I w X z F h X 2 N j Y y A o M i k v Q X V 0 b 1 J l b W 9 2 Z W R D b 2 x 1 b W 5 z M S 5 7 Q 2 9 s d W 1 u N T Y s N T V 9 J n F 1 b 3 Q 7 L C Z x d W 9 0 O 1 N l Y 3 R p b 2 4 x L 2 Z v c m 1 h d G 9 f M j A y N j A y X 2 Y y M F 8 x Y V 9 j Y 2 M g K D I p L 0 F 1 d G 9 S Z W 1 v d m V k Q 2 9 s d W 1 u c z E u e 0 N v b H V t b j U 3 L D U 2 f S Z x d W 9 0 O y w m c X V v d D t T Z W N 0 a W 9 u M S 9 m b 3 J t Y X R v X z I w M j Y w M l 9 m M j B f M W F f Y 2 N j I C g y K S 9 B d X R v U m V t b 3 Z l Z E N v b H V t b n M x L n t D b 2 x 1 b W 4 1 O C w 1 N 3 0 m c X V v d D s s J n F 1 b 3 Q 7 U 2 V j d G l v b j E v Z m 9 y b W F 0 b 1 8 y M D I 2 M D J f Z j I w X z F h X 2 N j Y y A o M i k v Q X V 0 b 1 J l b W 9 2 Z W R D b 2 x 1 b W 5 z M S 5 7 Q 2 9 s d W 1 u N T k s N T h 9 J n F 1 b 3 Q 7 L C Z x d W 9 0 O 1 N l Y 3 R p b 2 4 x L 2 Z v c m 1 h d G 9 f M j A y N j A y X 2 Y y M F 8 x Y V 9 j Y 2 M g K D I p L 0 F 1 d G 9 S Z W 1 v d m V k Q 2 9 s d W 1 u c z E u e 0 N v b H V t b j Y w L D U 5 f S Z x d W 9 0 O y w m c X V v d D t T Z W N 0 a W 9 u M S 9 m b 3 J t Y X R v X z I w M j Y w M l 9 m M j B f M W F f Y 2 N j I C g y K S 9 B d X R v U m V t b 3 Z l Z E N v b H V t b n M x L n t D b 2 x 1 b W 4 2 M S w 2 M H 0 m c X V v d D s s J n F 1 b 3 Q 7 U 2 V j d G l v b j E v Z m 9 y b W F 0 b 1 8 y M D I 2 M D J f Z j I w X z F h X 2 N j Y y A o M i k v Q X V 0 b 1 J l b W 9 2 Z W R D b 2 x 1 b W 5 z M S 5 7 Q 2 9 s d W 1 u N j I s N j F 9 J n F 1 b 3 Q 7 L C Z x d W 9 0 O 1 N l Y 3 R p b 2 4 x L 2 Z v c m 1 h d G 9 f M j A y N j A y X 2 Y y M F 8 x Y V 9 j Y 2 M g K D I p L 0 F 1 d G 9 S Z W 1 v d m V k Q 2 9 s d W 1 u c z E u e 0 N v b H V t b j Y z L D Y y f S Z x d W 9 0 O y w m c X V v d D t T Z W N 0 a W 9 u M S 9 m b 3 J t Y X R v X z I w M j Y w M l 9 m M j B f M W F f Y 2 N j I C g y K S 9 B d X R v U m V t b 3 Z l Z E N v b H V t b n M x L n t D b 2 x 1 b W 4 2 N C w 2 M 3 0 m c X V v d D s s J n F 1 b 3 Q 7 U 2 V j d G l v b j E v Z m 9 y b W F 0 b 1 8 y M D I 2 M D J f Z j I w X z F h X 2 N j Y y A o M i k v Q X V 0 b 1 J l b W 9 2 Z W R D b 2 x 1 b W 5 z M S 5 7 Q 2 9 s d W 1 u N j U s N j R 9 J n F 1 b 3 Q 7 L C Z x d W 9 0 O 1 N l Y 3 R p b 2 4 x L 2 Z v c m 1 h d G 9 f M j A y N j A y X 2 Y y M F 8 x Y V 9 j Y 2 M g K D I p L 0 F 1 d G 9 S Z W 1 v d m V k Q 2 9 s d W 1 u c z E u e 0 N v b H V t b j Y 2 L D Y 1 f S Z x d W 9 0 O y w m c X V v d D t T Z W N 0 a W 9 u M S 9 m b 3 J t Y X R v X z I w M j Y w M l 9 m M j B f M W F f Y 2 N j I C g y K S 9 B d X R v U m V t b 3 Z l Z E N v b H V t b n M x L n t D b 2 x 1 b W 4 2 N y w 2 N n 0 m c X V v d D t d L C Z x d W 9 0 O 0 N v b H V t b k N v d W 5 0 J n F 1 b 3 Q 7 O j Y 3 L C Z x d W 9 0 O 0 t l e U N v b H V t b k 5 h b W V z J n F 1 b 3 Q 7 O l t d L C Z x d W 9 0 O 0 N v b H V t b k l k Z W 5 0 a X R p Z X M m c X V v d D s 6 W y Z x d W 9 0 O 1 N l Y 3 R p b 2 4 x L 2 Z v c m 1 h d G 9 f M j A y N j A y X 2 Y y M F 8 x Y V 9 j Y 2 M g K D I p L 0 F 1 d G 9 S Z W 1 v d m V k Q 2 9 s d W 1 u c z E u e 0 N v b H V t b j E s M H 0 m c X V v d D s s J n F 1 b 3 Q 7 U 2 V j d G l v b j E v Z m 9 y b W F 0 b 1 8 y M D I 2 M D J f Z j I w X z F h X 2 N j Y y A o M i k v Q X V 0 b 1 J l b W 9 2 Z W R D b 2 x 1 b W 5 z M S 5 7 Q 2 9 s d W 1 u M i w x f S Z x d W 9 0 O y w m c X V v d D t T Z W N 0 a W 9 u M S 9 m b 3 J t Y X R v X z I w M j Y w M l 9 m M j B f M W F f Y 2 N j I C g y K S 9 B d X R v U m V t b 3 Z l Z E N v b H V t b n M x L n t D b 2 x 1 b W 4 z L D J 9 J n F 1 b 3 Q 7 L C Z x d W 9 0 O 1 N l Y 3 R p b 2 4 x L 2 Z v c m 1 h d G 9 f M j A y N j A y X 2 Y y M F 8 x Y V 9 j Y 2 M g K D I p L 0 F 1 d G 9 S Z W 1 v d m V k Q 2 9 s d W 1 u c z E u e 0 N v b H V t b j Q s M 3 0 m c X V v d D s s J n F 1 b 3 Q 7 U 2 V j d G l v b j E v Z m 9 y b W F 0 b 1 8 y M D I 2 M D J f Z j I w X z F h X 2 N j Y y A o M i k v Q X V 0 b 1 J l b W 9 2 Z W R D b 2 x 1 b W 5 z M S 5 7 Q 2 9 s d W 1 u N S w 0 f S Z x d W 9 0 O y w m c X V v d D t T Z W N 0 a W 9 u M S 9 m b 3 J t Y X R v X z I w M j Y w M l 9 m M j B f M W F f Y 2 N j I C g y K S 9 B d X R v U m V t b 3 Z l Z E N v b H V t b n M x L n t D b 2 x 1 b W 4 2 L D V 9 J n F 1 b 3 Q 7 L C Z x d W 9 0 O 1 N l Y 3 R p b 2 4 x L 2 Z v c m 1 h d G 9 f M j A y N j A y X 2 Y y M F 8 x Y V 9 j Y 2 M g K D I p L 0 F 1 d G 9 S Z W 1 v d m V k Q 2 9 s d W 1 u c z E u e 0 N v b H V t b j c s N n 0 m c X V v d D s s J n F 1 b 3 Q 7 U 2 V j d G l v b j E v Z m 9 y b W F 0 b 1 8 y M D I 2 M D J f Z j I w X z F h X 2 N j Y y A o M i k v Q X V 0 b 1 J l b W 9 2 Z W R D b 2 x 1 b W 5 z M S 5 7 Q 2 9 s d W 1 u O C w 3 f S Z x d W 9 0 O y w m c X V v d D t T Z W N 0 a W 9 u M S 9 m b 3 J t Y X R v X z I w M j Y w M l 9 m M j B f M W F f Y 2 N j I C g y K S 9 B d X R v U m V t b 3 Z l Z E N v b H V t b n M x L n t D b 2 x 1 b W 4 5 L D h 9 J n F 1 b 3 Q 7 L C Z x d W 9 0 O 1 N l Y 3 R p b 2 4 x L 2 Z v c m 1 h d G 9 f M j A y N j A y X 2 Y y M F 8 x Y V 9 j Y 2 M g K D I p L 0 F 1 d G 9 S Z W 1 v d m V k Q 2 9 s d W 1 u c z E u e 0 N v b H V t b j E w L D l 9 J n F 1 b 3 Q 7 L C Z x d W 9 0 O 1 N l Y 3 R p b 2 4 x L 2 Z v c m 1 h d G 9 f M j A y N j A y X 2 Y y M F 8 x Y V 9 j Y 2 M g K D I p L 0 F 1 d G 9 S Z W 1 v d m V k Q 2 9 s d W 1 u c z E u e 0 N v b H V t b j E x L D E w f S Z x d W 9 0 O y w m c X V v d D t T Z W N 0 a W 9 u M S 9 m b 3 J t Y X R v X z I w M j Y w M l 9 m M j B f M W F f Y 2 N j I C g y K S 9 B d X R v U m V t b 3 Z l Z E N v b H V t b n M x L n t D b 2 x 1 b W 4 x M i w x M X 0 m c X V v d D s s J n F 1 b 3 Q 7 U 2 V j d G l v b j E v Z m 9 y b W F 0 b 1 8 y M D I 2 M D J f Z j I w X z F h X 2 N j Y y A o M i k v Q X V 0 b 1 J l b W 9 2 Z W R D b 2 x 1 b W 5 z M S 5 7 Q 2 9 s d W 1 u M T M s M T J 9 J n F 1 b 3 Q 7 L C Z x d W 9 0 O 1 N l Y 3 R p b 2 4 x L 2 Z v c m 1 h d G 9 f M j A y N j A y X 2 Y y M F 8 x Y V 9 j Y 2 M g K D I p L 0 F 1 d G 9 S Z W 1 v d m V k Q 2 9 s d W 1 u c z E u e 0 N v b H V t b j E 0 L D E z f S Z x d W 9 0 O y w m c X V v d D t T Z W N 0 a W 9 u M S 9 m b 3 J t Y X R v X z I w M j Y w M l 9 m M j B f M W F f Y 2 N j I C g y K S 9 B d X R v U m V t b 3 Z l Z E N v b H V t b n M x L n t D b 2 x 1 b W 4 x N S w x N H 0 m c X V v d D s s J n F 1 b 3 Q 7 U 2 V j d G l v b j E v Z m 9 y b W F 0 b 1 8 y M D I 2 M D J f Z j I w X z F h X 2 N j Y y A o M i k v Q X V 0 b 1 J l b W 9 2 Z W R D b 2 x 1 b W 5 z M S 5 7 Q 2 9 s d W 1 u M T Y s M T V 9 J n F 1 b 3 Q 7 L C Z x d W 9 0 O 1 N l Y 3 R p b 2 4 x L 2 Z v c m 1 h d G 9 f M j A y N j A y X 2 Y y M F 8 x Y V 9 j Y 2 M g K D I p L 0 F 1 d G 9 S Z W 1 v d m V k Q 2 9 s d W 1 u c z E u e 0 N v b H V t b j E 3 L D E 2 f S Z x d W 9 0 O y w m c X V v d D t T Z W N 0 a W 9 u M S 9 m b 3 J t Y X R v X z I w M j Y w M l 9 m M j B f M W F f Y 2 N j I C g y K S 9 B d X R v U m V t b 3 Z l Z E N v b H V t b n M x L n t D b 2 x 1 b W 4 x O C w x N 3 0 m c X V v d D s s J n F 1 b 3 Q 7 U 2 V j d G l v b j E v Z m 9 y b W F 0 b 1 8 y M D I 2 M D J f Z j I w X z F h X 2 N j Y y A o M i k v Q X V 0 b 1 J l b W 9 2 Z W R D b 2 x 1 b W 5 z M S 5 7 Q 2 9 s d W 1 u M T k s M T h 9 J n F 1 b 3 Q 7 L C Z x d W 9 0 O 1 N l Y 3 R p b 2 4 x L 2 Z v c m 1 h d G 9 f M j A y N j A y X 2 Y y M F 8 x Y V 9 j Y 2 M g K D I p L 0 F 1 d G 9 S Z W 1 v d m V k Q 2 9 s d W 1 u c z E u e 0 N v b H V t b j I w L D E 5 f S Z x d W 9 0 O y w m c X V v d D t T Z W N 0 a W 9 u M S 9 m b 3 J t Y X R v X z I w M j Y w M l 9 m M j B f M W F f Y 2 N j I C g y K S 9 B d X R v U m V t b 3 Z l Z E N v b H V t b n M x L n t D b 2 x 1 b W 4 y M S w y M H 0 m c X V v d D s s J n F 1 b 3 Q 7 U 2 V j d G l v b j E v Z m 9 y b W F 0 b 1 8 y M D I 2 M D J f Z j I w X z F h X 2 N j Y y A o M i k v Q X V 0 b 1 J l b W 9 2 Z W R D b 2 x 1 b W 5 z M S 5 7 Q 2 9 s d W 1 u M j I s M j F 9 J n F 1 b 3 Q 7 L C Z x d W 9 0 O 1 N l Y 3 R p b 2 4 x L 2 Z v c m 1 h d G 9 f M j A y N j A y X 2 Y y M F 8 x Y V 9 j Y 2 M g K D I p L 0 F 1 d G 9 S Z W 1 v d m V k Q 2 9 s d W 1 u c z E u e 0 N v b H V t b j I z L D I y f S Z x d W 9 0 O y w m c X V v d D t T Z W N 0 a W 9 u M S 9 m b 3 J t Y X R v X z I w M j Y w M l 9 m M j B f M W F f Y 2 N j I C g y K S 9 B d X R v U m V t b 3 Z l Z E N v b H V t b n M x L n t D b 2 x 1 b W 4 y N C w y M 3 0 m c X V v d D s s J n F 1 b 3 Q 7 U 2 V j d G l v b j E v Z m 9 y b W F 0 b 1 8 y M D I 2 M D J f Z j I w X z F h X 2 N j Y y A o M i k v Q X V 0 b 1 J l b W 9 2 Z W R D b 2 x 1 b W 5 z M S 5 7 Q 2 9 s d W 1 u M j U s M j R 9 J n F 1 b 3 Q 7 L C Z x d W 9 0 O 1 N l Y 3 R p b 2 4 x L 2 Z v c m 1 h d G 9 f M j A y N j A y X 2 Y y M F 8 x Y V 9 j Y 2 M g K D I p L 0 F 1 d G 9 S Z W 1 v d m V k Q 2 9 s d W 1 u c z E u e 0 N v b H V t b j I 2 L D I 1 f S Z x d W 9 0 O y w m c X V v d D t T Z W N 0 a W 9 u M S 9 m b 3 J t Y X R v X z I w M j Y w M l 9 m M j B f M W F f Y 2 N j I C g y K S 9 B d X R v U m V t b 3 Z l Z E N v b H V t b n M x L n t D b 2 x 1 b W 4 y N y w y N n 0 m c X V v d D s s J n F 1 b 3 Q 7 U 2 V j d G l v b j E v Z m 9 y b W F 0 b 1 8 y M D I 2 M D J f Z j I w X z F h X 2 N j Y y A o M i k v Q X V 0 b 1 J l b W 9 2 Z W R D b 2 x 1 b W 5 z M S 5 7 Q 2 9 s d W 1 u M j g s M j d 9 J n F 1 b 3 Q 7 L C Z x d W 9 0 O 1 N l Y 3 R p b 2 4 x L 2 Z v c m 1 h d G 9 f M j A y N j A y X 2 Y y M F 8 x Y V 9 j Y 2 M g K D I p L 0 F 1 d G 9 S Z W 1 v d m V k Q 2 9 s d W 1 u c z E u e 0 N v b H V t b j I 5 L D I 4 f S Z x d W 9 0 O y w m c X V v d D t T Z W N 0 a W 9 u M S 9 m b 3 J t Y X R v X z I w M j Y w M l 9 m M j B f M W F f Y 2 N j I C g y K S 9 B d X R v U m V t b 3 Z l Z E N v b H V t b n M x L n t D b 2 x 1 b W 4 z M C w y O X 0 m c X V v d D s s J n F 1 b 3 Q 7 U 2 V j d G l v b j E v Z m 9 y b W F 0 b 1 8 y M D I 2 M D J f Z j I w X z F h X 2 N j Y y A o M i k v Q X V 0 b 1 J l b W 9 2 Z W R D b 2 x 1 b W 5 z M S 5 7 Q 2 9 s d W 1 u M z E s M z B 9 J n F 1 b 3 Q 7 L C Z x d W 9 0 O 1 N l Y 3 R p b 2 4 x L 2 Z v c m 1 h d G 9 f M j A y N j A y X 2 Y y M F 8 x Y V 9 j Y 2 M g K D I p L 0 F 1 d G 9 S Z W 1 v d m V k Q 2 9 s d W 1 u c z E u e 0 N v b H V t b j M y L D M x f S Z x d W 9 0 O y w m c X V v d D t T Z W N 0 a W 9 u M S 9 m b 3 J t Y X R v X z I w M j Y w M l 9 m M j B f M W F f Y 2 N j I C g y K S 9 B d X R v U m V t b 3 Z l Z E N v b H V t b n M x L n t D b 2 x 1 b W 4 z M y w z M n 0 m c X V v d D s s J n F 1 b 3 Q 7 U 2 V j d G l v b j E v Z m 9 y b W F 0 b 1 8 y M D I 2 M D J f Z j I w X z F h X 2 N j Y y A o M i k v Q X V 0 b 1 J l b W 9 2 Z W R D b 2 x 1 b W 5 z M S 5 7 Q 2 9 s d W 1 u M z Q s M z N 9 J n F 1 b 3 Q 7 L C Z x d W 9 0 O 1 N l Y 3 R p b 2 4 x L 2 Z v c m 1 h d G 9 f M j A y N j A y X 2 Y y M F 8 x Y V 9 j Y 2 M g K D I p L 0 F 1 d G 9 S Z W 1 v d m V k Q 2 9 s d W 1 u c z E u e 0 N v b H V t b j M 1 L D M 0 f S Z x d W 9 0 O y w m c X V v d D t T Z W N 0 a W 9 u M S 9 m b 3 J t Y X R v X z I w M j Y w M l 9 m M j B f M W F f Y 2 N j I C g y K S 9 B d X R v U m V t b 3 Z l Z E N v b H V t b n M x L n t D b 2 x 1 b W 4 z N i w z N X 0 m c X V v d D s s J n F 1 b 3 Q 7 U 2 V j d G l v b j E v Z m 9 y b W F 0 b 1 8 y M D I 2 M D J f Z j I w X z F h X 2 N j Y y A o M i k v Q X V 0 b 1 J l b W 9 2 Z W R D b 2 x 1 b W 5 z M S 5 7 Q 2 9 s d W 1 u M z c s M z Z 9 J n F 1 b 3 Q 7 L C Z x d W 9 0 O 1 N l Y 3 R p b 2 4 x L 2 Z v c m 1 h d G 9 f M j A y N j A y X 2 Y y M F 8 x Y V 9 j Y 2 M g K D I p L 0 F 1 d G 9 S Z W 1 v d m V k Q 2 9 s d W 1 u c z E u e 0 N v b H V t b j M 4 L D M 3 f S Z x d W 9 0 O y w m c X V v d D t T Z W N 0 a W 9 u M S 9 m b 3 J t Y X R v X z I w M j Y w M l 9 m M j B f M W F f Y 2 N j I C g y K S 9 B d X R v U m V t b 3 Z l Z E N v b H V t b n M x L n t D b 2 x 1 b W 4 z O S w z O H 0 m c X V v d D s s J n F 1 b 3 Q 7 U 2 V j d G l v b j E v Z m 9 y b W F 0 b 1 8 y M D I 2 M D J f Z j I w X z F h X 2 N j Y y A o M i k v Q X V 0 b 1 J l b W 9 2 Z W R D b 2 x 1 b W 5 z M S 5 7 Q 2 9 s d W 1 u N D A s M z l 9 J n F 1 b 3 Q 7 L C Z x d W 9 0 O 1 N l Y 3 R p b 2 4 x L 2 Z v c m 1 h d G 9 f M j A y N j A y X 2 Y y M F 8 x Y V 9 j Y 2 M g K D I p L 0 F 1 d G 9 S Z W 1 v d m V k Q 2 9 s d W 1 u c z E u e 0 N v b H V t b j Q x L D Q w f S Z x d W 9 0 O y w m c X V v d D t T Z W N 0 a W 9 u M S 9 m b 3 J t Y X R v X z I w M j Y w M l 9 m M j B f M W F f Y 2 N j I C g y K S 9 B d X R v U m V t b 3 Z l Z E N v b H V t b n M x L n t D b 2 x 1 b W 4 0 M i w 0 M X 0 m c X V v d D s s J n F 1 b 3 Q 7 U 2 V j d G l v b j E v Z m 9 y b W F 0 b 1 8 y M D I 2 M D J f Z j I w X z F h X 2 N j Y y A o M i k v Q X V 0 b 1 J l b W 9 2 Z W R D b 2 x 1 b W 5 z M S 5 7 Q 2 9 s d W 1 u N D M s N D J 9 J n F 1 b 3 Q 7 L C Z x d W 9 0 O 1 N l Y 3 R p b 2 4 x L 2 Z v c m 1 h d G 9 f M j A y N j A y X 2 Y y M F 8 x Y V 9 j Y 2 M g K D I p L 0 F 1 d G 9 S Z W 1 v d m V k Q 2 9 s d W 1 u c z E u e 0 N v b H V t b j Q 0 L D Q z f S Z x d W 9 0 O y w m c X V v d D t T Z W N 0 a W 9 u M S 9 m b 3 J t Y X R v X z I w M j Y w M l 9 m M j B f M W F f Y 2 N j I C g y K S 9 B d X R v U m V t b 3 Z l Z E N v b H V t b n M x L n t D b 2 x 1 b W 4 0 N S w 0 N H 0 m c X V v d D s s J n F 1 b 3 Q 7 U 2 V j d G l v b j E v Z m 9 y b W F 0 b 1 8 y M D I 2 M D J f Z j I w X z F h X 2 N j Y y A o M i k v Q X V 0 b 1 J l b W 9 2 Z W R D b 2 x 1 b W 5 z M S 5 7 Q 2 9 s d W 1 u N D Y s N D V 9 J n F 1 b 3 Q 7 L C Z x d W 9 0 O 1 N l Y 3 R p b 2 4 x L 2 Z v c m 1 h d G 9 f M j A y N j A y X 2 Y y M F 8 x Y V 9 j Y 2 M g K D I p L 0 F 1 d G 9 S Z W 1 v d m V k Q 2 9 s d W 1 u c z E u e 0 N v b H V t b j Q 3 L D Q 2 f S Z x d W 9 0 O y w m c X V v d D t T Z W N 0 a W 9 u M S 9 m b 3 J t Y X R v X z I w M j Y w M l 9 m M j B f M W F f Y 2 N j I C g y K S 9 B d X R v U m V t b 3 Z l Z E N v b H V t b n M x L n t D b 2 x 1 b W 4 0 O C w 0 N 3 0 m c X V v d D s s J n F 1 b 3 Q 7 U 2 V j d G l v b j E v Z m 9 y b W F 0 b 1 8 y M D I 2 M D J f Z j I w X z F h X 2 N j Y y A o M i k v Q X V 0 b 1 J l b W 9 2 Z W R D b 2 x 1 b W 5 z M S 5 7 Q 2 9 s d W 1 u N D k s N D h 9 J n F 1 b 3 Q 7 L C Z x d W 9 0 O 1 N l Y 3 R p b 2 4 x L 2 Z v c m 1 h d G 9 f M j A y N j A y X 2 Y y M F 8 x Y V 9 j Y 2 M g K D I p L 0 F 1 d G 9 S Z W 1 v d m V k Q 2 9 s d W 1 u c z E u e 0 N v b H V t b j U w L D Q 5 f S Z x d W 9 0 O y w m c X V v d D t T Z W N 0 a W 9 u M S 9 m b 3 J t Y X R v X z I w M j Y w M l 9 m M j B f M W F f Y 2 N j I C g y K S 9 B d X R v U m V t b 3 Z l Z E N v b H V t b n M x L n t D b 2 x 1 b W 4 1 M S w 1 M H 0 m c X V v d D s s J n F 1 b 3 Q 7 U 2 V j d G l v b j E v Z m 9 y b W F 0 b 1 8 y M D I 2 M D J f Z j I w X z F h X 2 N j Y y A o M i k v Q X V 0 b 1 J l b W 9 2 Z W R D b 2 x 1 b W 5 z M S 5 7 Q 2 9 s d W 1 u N T I s N T F 9 J n F 1 b 3 Q 7 L C Z x d W 9 0 O 1 N l Y 3 R p b 2 4 x L 2 Z v c m 1 h d G 9 f M j A y N j A y X 2 Y y M F 8 x Y V 9 j Y 2 M g K D I p L 0 F 1 d G 9 S Z W 1 v d m V k Q 2 9 s d W 1 u c z E u e 0 N v b H V t b j U z L D U y f S Z x d W 9 0 O y w m c X V v d D t T Z W N 0 a W 9 u M S 9 m b 3 J t Y X R v X z I w M j Y w M l 9 m M j B f M W F f Y 2 N j I C g y K S 9 B d X R v U m V t b 3 Z l Z E N v b H V t b n M x L n t D b 2 x 1 b W 4 1 N C w 1 M 3 0 m c X V v d D s s J n F 1 b 3 Q 7 U 2 V j d G l v b j E v Z m 9 y b W F 0 b 1 8 y M D I 2 M D J f Z j I w X z F h X 2 N j Y y A o M i k v Q X V 0 b 1 J l b W 9 2 Z W R D b 2 x 1 b W 5 z M S 5 7 Q 2 9 s d W 1 u N T U s N T R 9 J n F 1 b 3 Q 7 L C Z x d W 9 0 O 1 N l Y 3 R p b 2 4 x L 2 Z v c m 1 h d G 9 f M j A y N j A y X 2 Y y M F 8 x Y V 9 j Y 2 M g K D I p L 0 F 1 d G 9 S Z W 1 v d m V k Q 2 9 s d W 1 u c z E u e 0 N v b H V t b j U 2 L D U 1 f S Z x d W 9 0 O y w m c X V v d D t T Z W N 0 a W 9 u M S 9 m b 3 J t Y X R v X z I w M j Y w M l 9 m M j B f M W F f Y 2 N j I C g y K S 9 B d X R v U m V t b 3 Z l Z E N v b H V t b n M x L n t D b 2 x 1 b W 4 1 N y w 1 N n 0 m c X V v d D s s J n F 1 b 3 Q 7 U 2 V j d G l v b j E v Z m 9 y b W F 0 b 1 8 y M D I 2 M D J f Z j I w X z F h X 2 N j Y y A o M i k v Q X V 0 b 1 J l b W 9 2 Z W R D b 2 x 1 b W 5 z M S 5 7 Q 2 9 s d W 1 u N T g s N T d 9 J n F 1 b 3 Q 7 L C Z x d W 9 0 O 1 N l Y 3 R p b 2 4 x L 2 Z v c m 1 h d G 9 f M j A y N j A y X 2 Y y M F 8 x Y V 9 j Y 2 M g K D I p L 0 F 1 d G 9 S Z W 1 v d m V k Q 2 9 s d W 1 u c z E u e 0 N v b H V t b j U 5 L D U 4 f S Z x d W 9 0 O y w m c X V v d D t T Z W N 0 a W 9 u M S 9 m b 3 J t Y X R v X z I w M j Y w M l 9 m M j B f M W F f Y 2 N j I C g y K S 9 B d X R v U m V t b 3 Z l Z E N v b H V t b n M x L n t D b 2 x 1 b W 4 2 M C w 1 O X 0 m c X V v d D s s J n F 1 b 3 Q 7 U 2 V j d G l v b j E v Z m 9 y b W F 0 b 1 8 y M D I 2 M D J f Z j I w X z F h X 2 N j Y y A o M i k v Q X V 0 b 1 J l b W 9 2 Z W R D b 2 x 1 b W 5 z M S 5 7 Q 2 9 s d W 1 u N j E s N j B 9 J n F 1 b 3 Q 7 L C Z x d W 9 0 O 1 N l Y 3 R p b 2 4 x L 2 Z v c m 1 h d G 9 f M j A y N j A y X 2 Y y M F 8 x Y V 9 j Y 2 M g K D I p L 0 F 1 d G 9 S Z W 1 v d m V k Q 2 9 s d W 1 u c z E u e 0 N v b H V t b j Y y L D Y x f S Z x d W 9 0 O y w m c X V v d D t T Z W N 0 a W 9 u M S 9 m b 3 J t Y X R v X z I w M j Y w M l 9 m M j B f M W F f Y 2 N j I C g y K S 9 B d X R v U m V t b 3 Z l Z E N v b H V t b n M x L n t D b 2 x 1 b W 4 2 M y w 2 M n 0 m c X V v d D s s J n F 1 b 3 Q 7 U 2 V j d G l v b j E v Z m 9 y b W F 0 b 1 8 y M D I 2 M D J f Z j I w X z F h X 2 N j Y y A o M i k v Q X V 0 b 1 J l b W 9 2 Z W R D b 2 x 1 b W 5 z M S 5 7 Q 2 9 s d W 1 u N j Q s N j N 9 J n F 1 b 3 Q 7 L C Z x d W 9 0 O 1 N l Y 3 R p b 2 4 x L 2 Z v c m 1 h d G 9 f M j A y N j A y X 2 Y y M F 8 x Y V 9 j Y 2 M g K D I p L 0 F 1 d G 9 S Z W 1 v d m V k Q 2 9 s d W 1 u c z E u e 0 N v b H V t b j Y 1 L D Y 0 f S Z x d W 9 0 O y w m c X V v d D t T Z W N 0 a W 9 u M S 9 m b 3 J t Y X R v X z I w M j Y w M l 9 m M j B f M W F f Y 2 N j I C g y K S 9 B d X R v U m V t b 3 Z l Z E N v b H V t b n M x L n t D b 2 x 1 b W 4 2 N i w 2 N X 0 m c X V v d D s s J n F 1 b 3 Q 7 U 2 V j d G l v b j E v Z m 9 y b W F 0 b 1 8 y M D I 2 M D J f Z j I w X z F h X 2 N j Y y A o M i k v Q X V 0 b 1 J l b W 9 2 Z W R D b 2 x 1 b W 5 z M S 5 7 Q 2 9 s d W 1 u N j c s N j Z 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m b 3 J t Y X R v X z I w M j Y w M l 9 m M j B f M W F f Y 2 N j J T I w K D M p P C 9 J d G V t U G F 0 a D 4 8 L 0 l 0 Z W 1 M b 2 N h d G l v b j 4 8 U 3 R h Y m x l R W 5 0 c m l l c z 4 8 R W 5 0 c n k g V H l w Z T 0 i Q W R k Z W R U b 0 R h d G F N b 2 R l b C I g V m F s d W U 9 I m w w I i 8 + P E V u d H J 5 I F R 5 c G U 9 I k J 1 Z m Z l c k 5 l e H R S Z W Z y Z X N o I i B W Y W x 1 Z T 0 i b D E i L z 4 8 R W 5 0 c n k g V H l w Z T 0 i R m l s b E N v d W 5 0 I i B W Y W x 1 Z T 0 i b D E i L z 4 8 R W 5 0 c n k g V H l w Z T 0 i R m l s b E V u Y W J s Z W Q i I F Z h b H V l P S J s M S I v P j x F b n R y e S B U e X B l P S J G a W x s R X J y b 3 J D b 2 R l I i B W Y W x 1 Z T 0 i c 1 V u a 2 5 v d 2 4 i L z 4 8 R W 5 0 c n k g V H l w Z T 0 i R m l s b E V y c m 9 y Q 2 9 1 b n Q i I F Z h b H V l P S J s M C I v P j x F b n R y e S B U e X B l P S J G a W x s T G F z d F V w Z G F 0 Z W Q i I F Z h b H V l P S J k M j A y N i 0 w M y 0 w O V Q x N j o 0 M z o x M i 4 1 N D c w N j c 1 W i I v P j x F b n R y e S B U e X B l P S J G a W x s Q 2 9 s d W 1 u V H l w Z X M i I F Z h b H V l P S J z Q m d Z R 0 J n W U d C Z 1 l H Q m d Z R 0 J n W U d C Z 1 l H Q m d Z R 0 J n W U d C Z 1 l H Q m d Z R 0 J n W U d C Z 1 l H Q m d Z R 0 J n W U d C Z 1 l H Q m d Z R 0 J n W U d C Z 1 l H Q m d Z R 0 J n W U d 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E 4 N z M y M W I t O D I z Z S 0 0 Y W E 0 L T g 1 M T c t Y j A y N 2 F h M T d k N m Y w I i 8 + P E V u d H J 5 I F R 5 c G U 9 I l J l b G F 0 a W 9 u c 2 h p c E l u Z m 9 D b 2 5 0 Y W l u Z X I i I F Z h b H V l P S J z e y Z x d W 9 0 O 2 N v b H V t b k N v d W 5 0 J n F 1 b 3 Q 7 O j Y 3 L C Z x d W 9 0 O 2 t l e U N v b H V t b k 5 h b W V z J n F 1 b 3 Q 7 O l t d L C Z x d W 9 0 O 3 F 1 Z X J 5 U m V s Y X R p b 2 5 z a G l w c y Z x d W 9 0 O z p b X S w m c X V v d D t j b 2 x 1 b W 5 J Z G V u d G l 0 a W V z J n F 1 b 3 Q 7 O l s m c X V v d D t T Z W N 0 a W 9 u M S 9 m b 3 J t Y X R v X z I w M j Y w M l 9 m M j B f M W F f Y 2 N j I C g y K S 9 B d X R v U m V t b 3 Z l Z E N v b H V t b n M x L n t D b 2 x 1 b W 4 x L D B 9 J n F 1 b 3 Q 7 L C Z x d W 9 0 O 1 N l Y 3 R p b 2 4 x L 2 Z v c m 1 h d G 9 f M j A y N j A y X 2 Y y M F 8 x Y V 9 j Y 2 M g K D I p L 0 F 1 d G 9 S Z W 1 v d m V k Q 2 9 s d W 1 u c z E u e 0 N v b H V t b j I s M X 0 m c X V v d D s s J n F 1 b 3 Q 7 U 2 V j d G l v b j E v Z m 9 y b W F 0 b 1 8 y M D I 2 M D J f Z j I w X z F h X 2 N j Y y A o M i k v Q X V 0 b 1 J l b W 9 2 Z W R D b 2 x 1 b W 5 z M S 5 7 Q 2 9 s d W 1 u M y w y f S Z x d W 9 0 O y w m c X V v d D t T Z W N 0 a W 9 u M S 9 m b 3 J t Y X R v X z I w M j Y w M l 9 m M j B f M W F f Y 2 N j I C g y K S 9 B d X R v U m V t b 3 Z l Z E N v b H V t b n M x L n t D b 2 x 1 b W 4 0 L D N 9 J n F 1 b 3 Q 7 L C Z x d W 9 0 O 1 N l Y 3 R p b 2 4 x L 2 Z v c m 1 h d G 9 f M j A y N j A y X 2 Y y M F 8 x Y V 9 j Y 2 M g K D I p L 0 F 1 d G 9 S Z W 1 v d m V k Q 2 9 s d W 1 u c z E u e 0 N v b H V t b j U s N H 0 m c X V v d D s s J n F 1 b 3 Q 7 U 2 V j d G l v b j E v Z m 9 y b W F 0 b 1 8 y M D I 2 M D J f Z j I w X z F h X 2 N j Y y A o M i k v Q X V 0 b 1 J l b W 9 2 Z W R D b 2 x 1 b W 5 z M S 5 7 Q 2 9 s d W 1 u N i w 1 f S Z x d W 9 0 O y w m c X V v d D t T Z W N 0 a W 9 u M S 9 m b 3 J t Y X R v X z I w M j Y w M l 9 m M j B f M W F f Y 2 N j I C g y K S 9 B d X R v U m V t b 3 Z l Z E N v b H V t b n M x L n t D b 2 x 1 b W 4 3 L D Z 9 J n F 1 b 3 Q 7 L C Z x d W 9 0 O 1 N l Y 3 R p b 2 4 x L 2 Z v c m 1 h d G 9 f M j A y N j A y X 2 Y y M F 8 x Y V 9 j Y 2 M g K D I p L 0 F 1 d G 9 S Z W 1 v d m V k Q 2 9 s d W 1 u c z E u e 0 N v b H V t b j g s N 3 0 m c X V v d D s s J n F 1 b 3 Q 7 U 2 V j d G l v b j E v Z m 9 y b W F 0 b 1 8 y M D I 2 M D J f Z j I w X z F h X 2 N j Y y A o M i k v Q X V 0 b 1 J l b W 9 2 Z W R D b 2 x 1 b W 5 z M S 5 7 Q 2 9 s d W 1 u O S w 4 f S Z x d W 9 0 O y w m c X V v d D t T Z W N 0 a W 9 u M S 9 m b 3 J t Y X R v X z I w M j Y w M l 9 m M j B f M W F f Y 2 N j I C g y K S 9 B d X R v U m V t b 3 Z l Z E N v b H V t b n M x L n t D b 2 x 1 b W 4 x M C w 5 f S Z x d W 9 0 O y w m c X V v d D t T Z W N 0 a W 9 u M S 9 m b 3 J t Y X R v X z I w M j Y w M l 9 m M j B f M W F f Y 2 N j I C g y K S 9 B d X R v U m V t b 3 Z l Z E N v b H V t b n M x L n t D b 2 x 1 b W 4 x M S w x M H 0 m c X V v d D s s J n F 1 b 3 Q 7 U 2 V j d G l v b j E v Z m 9 y b W F 0 b 1 8 y M D I 2 M D J f Z j I w X z F h X 2 N j Y y A o M i k v Q X V 0 b 1 J l b W 9 2 Z W R D b 2 x 1 b W 5 z M S 5 7 Q 2 9 s d W 1 u M T I s M T F 9 J n F 1 b 3 Q 7 L C Z x d W 9 0 O 1 N l Y 3 R p b 2 4 x L 2 Z v c m 1 h d G 9 f M j A y N j A y X 2 Y y M F 8 x Y V 9 j Y 2 M g K D I p L 0 F 1 d G 9 S Z W 1 v d m V k Q 2 9 s d W 1 u c z E u e 0 N v b H V t b j E z L D E y f S Z x d W 9 0 O y w m c X V v d D t T Z W N 0 a W 9 u M S 9 m b 3 J t Y X R v X z I w M j Y w M l 9 m M j B f M W F f Y 2 N j I C g y K S 9 B d X R v U m V t b 3 Z l Z E N v b H V t b n M x L n t D b 2 x 1 b W 4 x N C w x M 3 0 m c X V v d D s s J n F 1 b 3 Q 7 U 2 V j d G l v b j E v Z m 9 y b W F 0 b 1 8 y M D I 2 M D J f Z j I w X z F h X 2 N j Y y A o M i k v Q X V 0 b 1 J l b W 9 2 Z W R D b 2 x 1 b W 5 z M S 5 7 Q 2 9 s d W 1 u M T U s M T R 9 J n F 1 b 3 Q 7 L C Z x d W 9 0 O 1 N l Y 3 R p b 2 4 x L 2 Z v c m 1 h d G 9 f M j A y N j A y X 2 Y y M F 8 x Y V 9 j Y 2 M g K D I p L 0 F 1 d G 9 S Z W 1 v d m V k Q 2 9 s d W 1 u c z E u e 0 N v b H V t b j E 2 L D E 1 f S Z x d W 9 0 O y w m c X V v d D t T Z W N 0 a W 9 u M S 9 m b 3 J t Y X R v X z I w M j Y w M l 9 m M j B f M W F f Y 2 N j I C g y K S 9 B d X R v U m V t b 3 Z l Z E N v b H V t b n M x L n t D b 2 x 1 b W 4 x N y w x N n 0 m c X V v d D s s J n F 1 b 3 Q 7 U 2 V j d G l v b j E v Z m 9 y b W F 0 b 1 8 y M D I 2 M D J f Z j I w X z F h X 2 N j Y y A o M i k v Q X V 0 b 1 J l b W 9 2 Z W R D b 2 x 1 b W 5 z M S 5 7 Q 2 9 s d W 1 u M T g s M T d 9 J n F 1 b 3 Q 7 L C Z x d W 9 0 O 1 N l Y 3 R p b 2 4 x L 2 Z v c m 1 h d G 9 f M j A y N j A y X 2 Y y M F 8 x Y V 9 j Y 2 M g K D I p L 0 F 1 d G 9 S Z W 1 v d m V k Q 2 9 s d W 1 u c z E u e 0 N v b H V t b j E 5 L D E 4 f S Z x d W 9 0 O y w m c X V v d D t T Z W N 0 a W 9 u M S 9 m b 3 J t Y X R v X z I w M j Y w M l 9 m M j B f M W F f Y 2 N j I C g y K S 9 B d X R v U m V t b 3 Z l Z E N v b H V t b n M x L n t D b 2 x 1 b W 4 y M C w x O X 0 m c X V v d D s s J n F 1 b 3 Q 7 U 2 V j d G l v b j E v Z m 9 y b W F 0 b 1 8 y M D I 2 M D J f Z j I w X z F h X 2 N j Y y A o M i k v Q X V 0 b 1 J l b W 9 2 Z W R D b 2 x 1 b W 5 z M S 5 7 Q 2 9 s d W 1 u M j E s M j B 9 J n F 1 b 3 Q 7 L C Z x d W 9 0 O 1 N l Y 3 R p b 2 4 x L 2 Z v c m 1 h d G 9 f M j A y N j A y X 2 Y y M F 8 x Y V 9 j Y 2 M g K D I p L 0 F 1 d G 9 S Z W 1 v d m V k Q 2 9 s d W 1 u c z E u e 0 N v b H V t b j I y L D I x f S Z x d W 9 0 O y w m c X V v d D t T Z W N 0 a W 9 u M S 9 m b 3 J t Y X R v X z I w M j Y w M l 9 m M j B f M W F f Y 2 N j I C g y K S 9 B d X R v U m V t b 3 Z l Z E N v b H V t b n M x L n t D b 2 x 1 b W 4 y M y w y M n 0 m c X V v d D s s J n F 1 b 3 Q 7 U 2 V j d G l v b j E v Z m 9 y b W F 0 b 1 8 y M D I 2 M D J f Z j I w X z F h X 2 N j Y y A o M i k v Q X V 0 b 1 J l b W 9 2 Z W R D b 2 x 1 b W 5 z M S 5 7 Q 2 9 s d W 1 u M j Q s M j N 9 J n F 1 b 3 Q 7 L C Z x d W 9 0 O 1 N l Y 3 R p b 2 4 x L 2 Z v c m 1 h d G 9 f M j A y N j A y X 2 Y y M F 8 x Y V 9 j Y 2 M g K D I p L 0 F 1 d G 9 S Z W 1 v d m V k Q 2 9 s d W 1 u c z E u e 0 N v b H V t b j I 1 L D I 0 f S Z x d W 9 0 O y w m c X V v d D t T Z W N 0 a W 9 u M S 9 m b 3 J t Y X R v X z I w M j Y w M l 9 m M j B f M W F f Y 2 N j I C g y K S 9 B d X R v U m V t b 3 Z l Z E N v b H V t b n M x L n t D b 2 x 1 b W 4 y N i w y N X 0 m c X V v d D s s J n F 1 b 3 Q 7 U 2 V j d G l v b j E v Z m 9 y b W F 0 b 1 8 y M D I 2 M D J f Z j I w X z F h X 2 N j Y y A o M i k v Q X V 0 b 1 J l b W 9 2 Z W R D b 2 x 1 b W 5 z M S 5 7 Q 2 9 s d W 1 u M j c s M j Z 9 J n F 1 b 3 Q 7 L C Z x d W 9 0 O 1 N l Y 3 R p b 2 4 x L 2 Z v c m 1 h d G 9 f M j A y N j A y X 2 Y y M F 8 x Y V 9 j Y 2 M g K D I p L 0 F 1 d G 9 S Z W 1 v d m V k Q 2 9 s d W 1 u c z E u e 0 N v b H V t b j I 4 L D I 3 f S Z x d W 9 0 O y w m c X V v d D t T Z W N 0 a W 9 u M S 9 m b 3 J t Y X R v X z I w M j Y w M l 9 m M j B f M W F f Y 2 N j I C g y K S 9 B d X R v U m V t b 3 Z l Z E N v b H V t b n M x L n t D b 2 x 1 b W 4 y O S w y O H 0 m c X V v d D s s J n F 1 b 3 Q 7 U 2 V j d G l v b j E v Z m 9 y b W F 0 b 1 8 y M D I 2 M D J f Z j I w X z F h X 2 N j Y y A o M i k v Q X V 0 b 1 J l b W 9 2 Z W R D b 2 x 1 b W 5 z M S 5 7 Q 2 9 s d W 1 u M z A s M j l 9 J n F 1 b 3 Q 7 L C Z x d W 9 0 O 1 N l Y 3 R p b 2 4 x L 2 Z v c m 1 h d G 9 f M j A y N j A y X 2 Y y M F 8 x Y V 9 j Y 2 M g K D I p L 0 F 1 d G 9 S Z W 1 v d m V k Q 2 9 s d W 1 u c z E u e 0 N v b H V t b j M x L D M w f S Z x d W 9 0 O y w m c X V v d D t T Z W N 0 a W 9 u M S 9 m b 3 J t Y X R v X z I w M j Y w M l 9 m M j B f M W F f Y 2 N j I C g y K S 9 B d X R v U m V t b 3 Z l Z E N v b H V t b n M x L n t D b 2 x 1 b W 4 z M i w z M X 0 m c X V v d D s s J n F 1 b 3 Q 7 U 2 V j d G l v b j E v Z m 9 y b W F 0 b 1 8 y M D I 2 M D J f Z j I w X z F h X 2 N j Y y A o M i k v Q X V 0 b 1 J l b W 9 2 Z W R D b 2 x 1 b W 5 z M S 5 7 Q 2 9 s d W 1 u M z M s M z J 9 J n F 1 b 3 Q 7 L C Z x d W 9 0 O 1 N l Y 3 R p b 2 4 x L 2 Z v c m 1 h d G 9 f M j A y N j A y X 2 Y y M F 8 x Y V 9 j Y 2 M g K D I p L 0 F 1 d G 9 S Z W 1 v d m V k Q 2 9 s d W 1 u c z E u e 0 N v b H V t b j M 0 L D M z f S Z x d W 9 0 O y w m c X V v d D t T Z W N 0 a W 9 u M S 9 m b 3 J t Y X R v X z I w M j Y w M l 9 m M j B f M W F f Y 2 N j I C g y K S 9 B d X R v U m V t b 3 Z l Z E N v b H V t b n M x L n t D b 2 x 1 b W 4 z N S w z N H 0 m c X V v d D s s J n F 1 b 3 Q 7 U 2 V j d G l v b j E v Z m 9 y b W F 0 b 1 8 y M D I 2 M D J f Z j I w X z F h X 2 N j Y y A o M i k v Q X V 0 b 1 J l b W 9 2 Z W R D b 2 x 1 b W 5 z M S 5 7 Q 2 9 s d W 1 u M z Y s M z V 9 J n F 1 b 3 Q 7 L C Z x d W 9 0 O 1 N l Y 3 R p b 2 4 x L 2 Z v c m 1 h d G 9 f M j A y N j A y X 2 Y y M F 8 x Y V 9 j Y 2 M g K D I p L 0 F 1 d G 9 S Z W 1 v d m V k Q 2 9 s d W 1 u c z E u e 0 N v b H V t b j M 3 L D M 2 f S Z x d W 9 0 O y w m c X V v d D t T Z W N 0 a W 9 u M S 9 m b 3 J t Y X R v X z I w M j Y w M l 9 m M j B f M W F f Y 2 N j I C g y K S 9 B d X R v U m V t b 3 Z l Z E N v b H V t b n M x L n t D b 2 x 1 b W 4 z O C w z N 3 0 m c X V v d D s s J n F 1 b 3 Q 7 U 2 V j d G l v b j E v Z m 9 y b W F 0 b 1 8 y M D I 2 M D J f Z j I w X z F h X 2 N j Y y A o M i k v Q X V 0 b 1 J l b W 9 2 Z W R D b 2 x 1 b W 5 z M S 5 7 Q 2 9 s d W 1 u M z k s M z h 9 J n F 1 b 3 Q 7 L C Z x d W 9 0 O 1 N l Y 3 R p b 2 4 x L 2 Z v c m 1 h d G 9 f M j A y N j A y X 2 Y y M F 8 x Y V 9 j Y 2 M g K D I p L 0 F 1 d G 9 S Z W 1 v d m V k Q 2 9 s d W 1 u c z E u e 0 N v b H V t b j Q w L D M 5 f S Z x d W 9 0 O y w m c X V v d D t T Z W N 0 a W 9 u M S 9 m b 3 J t Y X R v X z I w M j Y w M l 9 m M j B f M W F f Y 2 N j I C g y K S 9 B d X R v U m V t b 3 Z l Z E N v b H V t b n M x L n t D b 2 x 1 b W 4 0 M S w 0 M H 0 m c X V v d D s s J n F 1 b 3 Q 7 U 2 V j d G l v b j E v Z m 9 y b W F 0 b 1 8 y M D I 2 M D J f Z j I w X z F h X 2 N j Y y A o M i k v Q X V 0 b 1 J l b W 9 2 Z W R D b 2 x 1 b W 5 z M S 5 7 Q 2 9 s d W 1 u N D I s N D F 9 J n F 1 b 3 Q 7 L C Z x d W 9 0 O 1 N l Y 3 R p b 2 4 x L 2 Z v c m 1 h d G 9 f M j A y N j A y X 2 Y y M F 8 x Y V 9 j Y 2 M g K D I p L 0 F 1 d G 9 S Z W 1 v d m V k Q 2 9 s d W 1 u c z E u e 0 N v b H V t b j Q z L D Q y f S Z x d W 9 0 O y w m c X V v d D t T Z W N 0 a W 9 u M S 9 m b 3 J t Y X R v X z I w M j Y w M l 9 m M j B f M W F f Y 2 N j I C g y K S 9 B d X R v U m V t b 3 Z l Z E N v b H V t b n M x L n t D b 2 x 1 b W 4 0 N C w 0 M 3 0 m c X V v d D s s J n F 1 b 3 Q 7 U 2 V j d G l v b j E v Z m 9 y b W F 0 b 1 8 y M D I 2 M D J f Z j I w X z F h X 2 N j Y y A o M i k v Q X V 0 b 1 J l b W 9 2 Z W R D b 2 x 1 b W 5 z M S 5 7 Q 2 9 s d W 1 u N D U s N D R 9 J n F 1 b 3 Q 7 L C Z x d W 9 0 O 1 N l Y 3 R p b 2 4 x L 2 Z v c m 1 h d G 9 f M j A y N j A y X 2 Y y M F 8 x Y V 9 j Y 2 M g K D I p L 0 F 1 d G 9 S Z W 1 v d m V k Q 2 9 s d W 1 u c z E u e 0 N v b H V t b j Q 2 L D Q 1 f S Z x d W 9 0 O y w m c X V v d D t T Z W N 0 a W 9 u M S 9 m b 3 J t Y X R v X z I w M j Y w M l 9 m M j B f M W F f Y 2 N j I C g y K S 9 B d X R v U m V t b 3 Z l Z E N v b H V t b n M x L n t D b 2 x 1 b W 4 0 N y w 0 N n 0 m c X V v d D s s J n F 1 b 3 Q 7 U 2 V j d G l v b j E v Z m 9 y b W F 0 b 1 8 y M D I 2 M D J f Z j I w X z F h X 2 N j Y y A o M i k v Q X V 0 b 1 J l b W 9 2 Z W R D b 2 x 1 b W 5 z M S 5 7 Q 2 9 s d W 1 u N D g s N D d 9 J n F 1 b 3 Q 7 L C Z x d W 9 0 O 1 N l Y 3 R p b 2 4 x L 2 Z v c m 1 h d G 9 f M j A y N j A y X 2 Y y M F 8 x Y V 9 j Y 2 M g K D I p L 0 F 1 d G 9 S Z W 1 v d m V k Q 2 9 s d W 1 u c z E u e 0 N v b H V t b j Q 5 L D Q 4 f S Z x d W 9 0 O y w m c X V v d D t T Z W N 0 a W 9 u M S 9 m b 3 J t Y X R v X z I w M j Y w M l 9 m M j B f M W F f Y 2 N j I C g y K S 9 B d X R v U m V t b 3 Z l Z E N v b H V t b n M x L n t D b 2 x 1 b W 4 1 M C w 0 O X 0 m c X V v d D s s J n F 1 b 3 Q 7 U 2 V j d G l v b j E v Z m 9 y b W F 0 b 1 8 y M D I 2 M D J f Z j I w X z F h X 2 N j Y y A o M i k v Q X V 0 b 1 J l b W 9 2 Z W R D b 2 x 1 b W 5 z M S 5 7 Q 2 9 s d W 1 u N T E s N T B 9 J n F 1 b 3 Q 7 L C Z x d W 9 0 O 1 N l Y 3 R p b 2 4 x L 2 Z v c m 1 h d G 9 f M j A y N j A y X 2 Y y M F 8 x Y V 9 j Y 2 M g K D I p L 0 F 1 d G 9 S Z W 1 v d m V k Q 2 9 s d W 1 u c z E u e 0 N v b H V t b j U y L D U x f S Z x d W 9 0 O y w m c X V v d D t T Z W N 0 a W 9 u M S 9 m b 3 J t Y X R v X z I w M j Y w M l 9 m M j B f M W F f Y 2 N j I C g y K S 9 B d X R v U m V t b 3 Z l Z E N v b H V t b n M x L n t D b 2 x 1 b W 4 1 M y w 1 M n 0 m c X V v d D s s J n F 1 b 3 Q 7 U 2 V j d G l v b j E v Z m 9 y b W F 0 b 1 8 y M D I 2 M D J f Z j I w X z F h X 2 N j Y y A o M i k v Q X V 0 b 1 J l b W 9 2 Z W R D b 2 x 1 b W 5 z M S 5 7 Q 2 9 s d W 1 u N T Q s N T N 9 J n F 1 b 3 Q 7 L C Z x d W 9 0 O 1 N l Y 3 R p b 2 4 x L 2 Z v c m 1 h d G 9 f M j A y N j A y X 2 Y y M F 8 x Y V 9 j Y 2 M g K D I p L 0 F 1 d G 9 S Z W 1 v d m V k Q 2 9 s d W 1 u c z E u e 0 N v b H V t b j U 1 L D U 0 f S Z x d W 9 0 O y w m c X V v d D t T Z W N 0 a W 9 u M S 9 m b 3 J t Y X R v X z I w M j Y w M l 9 m M j B f M W F f Y 2 N j I C g y K S 9 B d X R v U m V t b 3 Z l Z E N v b H V t b n M x L n t D b 2 x 1 b W 4 1 N i w 1 N X 0 m c X V v d D s s J n F 1 b 3 Q 7 U 2 V j d G l v b j E v Z m 9 y b W F 0 b 1 8 y M D I 2 M D J f Z j I w X z F h X 2 N j Y y A o M i k v Q X V 0 b 1 J l b W 9 2 Z W R D b 2 x 1 b W 5 z M S 5 7 Q 2 9 s d W 1 u N T c s N T Z 9 J n F 1 b 3 Q 7 L C Z x d W 9 0 O 1 N l Y 3 R p b 2 4 x L 2 Z v c m 1 h d G 9 f M j A y N j A y X 2 Y y M F 8 x Y V 9 j Y 2 M g K D I p L 0 F 1 d G 9 S Z W 1 v d m V k Q 2 9 s d W 1 u c z E u e 0 N v b H V t b j U 4 L D U 3 f S Z x d W 9 0 O y w m c X V v d D t T Z W N 0 a W 9 u M S 9 m b 3 J t Y X R v X z I w M j Y w M l 9 m M j B f M W F f Y 2 N j I C g y K S 9 B d X R v U m V t b 3 Z l Z E N v b H V t b n M x L n t D b 2 x 1 b W 4 1 O S w 1 O H 0 m c X V v d D s s J n F 1 b 3 Q 7 U 2 V j d G l v b j E v Z m 9 y b W F 0 b 1 8 y M D I 2 M D J f Z j I w X z F h X 2 N j Y y A o M i k v Q X V 0 b 1 J l b W 9 2 Z W R D b 2 x 1 b W 5 z M S 5 7 Q 2 9 s d W 1 u N j A s N T l 9 J n F 1 b 3 Q 7 L C Z x d W 9 0 O 1 N l Y 3 R p b 2 4 x L 2 Z v c m 1 h d G 9 f M j A y N j A y X 2 Y y M F 8 x Y V 9 j Y 2 M g K D I p L 0 F 1 d G 9 S Z W 1 v d m V k Q 2 9 s d W 1 u c z E u e 0 N v b H V t b j Y x L D Y w f S Z x d W 9 0 O y w m c X V v d D t T Z W N 0 a W 9 u M S 9 m b 3 J t Y X R v X z I w M j Y w M l 9 m M j B f M W F f Y 2 N j I C g y K S 9 B d X R v U m V t b 3 Z l Z E N v b H V t b n M x L n t D b 2 x 1 b W 4 2 M i w 2 M X 0 m c X V v d D s s J n F 1 b 3 Q 7 U 2 V j d G l v b j E v Z m 9 y b W F 0 b 1 8 y M D I 2 M D J f Z j I w X z F h X 2 N j Y y A o M i k v Q X V 0 b 1 J l b W 9 2 Z W R D b 2 x 1 b W 5 z M S 5 7 Q 2 9 s d W 1 u N j M s N j J 9 J n F 1 b 3 Q 7 L C Z x d W 9 0 O 1 N l Y 3 R p b 2 4 x L 2 Z v c m 1 h d G 9 f M j A y N j A y X 2 Y y M F 8 x Y V 9 j Y 2 M g K D I p L 0 F 1 d G 9 S Z W 1 v d m V k Q 2 9 s d W 1 u c z E u e 0 N v b H V t b j Y 0 L D Y z f S Z x d W 9 0 O y w m c X V v d D t T Z W N 0 a W 9 u M S 9 m b 3 J t Y X R v X z I w M j Y w M l 9 m M j B f M W F f Y 2 N j I C g y K S 9 B d X R v U m V t b 3 Z l Z E N v b H V t b n M x L n t D b 2 x 1 b W 4 2 N S w 2 N H 0 m c X V v d D s s J n F 1 b 3 Q 7 U 2 V j d G l v b j E v Z m 9 y b W F 0 b 1 8 y M D I 2 M D J f Z j I w X z F h X 2 N j Y y A o M i k v Q X V 0 b 1 J l b W 9 2 Z W R D b 2 x 1 b W 5 z M S 5 7 Q 2 9 s d W 1 u N j Y s N j V 9 J n F 1 b 3 Q 7 L C Z x d W 9 0 O 1 N l Y 3 R p b 2 4 x L 2 Z v c m 1 h d G 9 f M j A y N j A y X 2 Y y M F 8 x Y V 9 j Y 2 M g K D I p L 0 F 1 d G 9 S Z W 1 v d m V k Q 2 9 s d W 1 u c z E u e 0 N v b H V t b j Y 3 L D Y 2 f S Z x d W 9 0 O 1 0 s J n F 1 b 3 Q 7 Q 2 9 s d W 1 u Q 2 9 1 b n Q m c X V v d D s 6 N j c s J n F 1 b 3 Q 7 S 2 V 5 Q 2 9 s d W 1 u T m F t Z X M m c X V v d D s 6 W 1 0 s J n F 1 b 3 Q 7 Q 2 9 s d W 1 u S W R l b n R p d G l l c y Z x d W 9 0 O z p b J n F 1 b 3 Q 7 U 2 V j d G l v b j E v Z m 9 y b W F 0 b 1 8 y M D I 2 M D J f Z j I w X z F h X 2 N j Y y A o M i k v Q X V 0 b 1 J l b W 9 2 Z W R D b 2 x 1 b W 5 z M S 5 7 Q 2 9 s d W 1 u M S w w f S Z x d W 9 0 O y w m c X V v d D t T Z W N 0 a W 9 u M S 9 m b 3 J t Y X R v X z I w M j Y w M l 9 m M j B f M W F f Y 2 N j I C g y K S 9 B d X R v U m V t b 3 Z l Z E N v b H V t b n M x L n t D b 2 x 1 b W 4 y L D F 9 J n F 1 b 3 Q 7 L C Z x d W 9 0 O 1 N l Y 3 R p b 2 4 x L 2 Z v c m 1 h d G 9 f M j A y N j A y X 2 Y y M F 8 x Y V 9 j Y 2 M g K D I p L 0 F 1 d G 9 S Z W 1 v d m V k Q 2 9 s d W 1 u c z E u e 0 N v b H V t b j M s M n 0 m c X V v d D s s J n F 1 b 3 Q 7 U 2 V j d G l v b j E v Z m 9 y b W F 0 b 1 8 y M D I 2 M D J f Z j I w X z F h X 2 N j Y y A o M i k v Q X V 0 b 1 J l b W 9 2 Z W R D b 2 x 1 b W 5 z M S 5 7 Q 2 9 s d W 1 u N C w z f S Z x d W 9 0 O y w m c X V v d D t T Z W N 0 a W 9 u M S 9 m b 3 J t Y X R v X z I w M j Y w M l 9 m M j B f M W F f Y 2 N j I C g y K S 9 B d X R v U m V t b 3 Z l Z E N v b H V t b n M x L n t D b 2 x 1 b W 4 1 L D R 9 J n F 1 b 3 Q 7 L C Z x d W 9 0 O 1 N l Y 3 R p b 2 4 x L 2 Z v c m 1 h d G 9 f M j A y N j A y X 2 Y y M F 8 x Y V 9 j Y 2 M g K D I p L 0 F 1 d G 9 S Z W 1 v d m V k Q 2 9 s d W 1 u c z E u e 0 N v b H V t b j Y s N X 0 m c X V v d D s s J n F 1 b 3 Q 7 U 2 V j d G l v b j E v Z m 9 y b W F 0 b 1 8 y M D I 2 M D J f Z j I w X z F h X 2 N j Y y A o M i k v Q X V 0 b 1 J l b W 9 2 Z W R D b 2 x 1 b W 5 z M S 5 7 Q 2 9 s d W 1 u N y w 2 f S Z x d W 9 0 O y w m c X V v d D t T Z W N 0 a W 9 u M S 9 m b 3 J t Y X R v X z I w M j Y w M l 9 m M j B f M W F f Y 2 N j I C g y K S 9 B d X R v U m V t b 3 Z l Z E N v b H V t b n M x L n t D b 2 x 1 b W 4 4 L D d 9 J n F 1 b 3 Q 7 L C Z x d W 9 0 O 1 N l Y 3 R p b 2 4 x L 2 Z v c m 1 h d G 9 f M j A y N j A y X 2 Y y M F 8 x Y V 9 j Y 2 M g K D I p L 0 F 1 d G 9 S Z W 1 v d m V k Q 2 9 s d W 1 u c z E u e 0 N v b H V t b j k s O H 0 m c X V v d D s s J n F 1 b 3 Q 7 U 2 V j d G l v b j E v Z m 9 y b W F 0 b 1 8 y M D I 2 M D J f Z j I w X z F h X 2 N j Y y A o M i k v Q X V 0 b 1 J l b W 9 2 Z W R D b 2 x 1 b W 5 z M S 5 7 Q 2 9 s d W 1 u M T A s O X 0 m c X V v d D s s J n F 1 b 3 Q 7 U 2 V j d G l v b j E v Z m 9 y b W F 0 b 1 8 y M D I 2 M D J f Z j I w X z F h X 2 N j Y y A o M i k v Q X V 0 b 1 J l b W 9 2 Z W R D b 2 x 1 b W 5 z M S 5 7 Q 2 9 s d W 1 u M T E s M T B 9 J n F 1 b 3 Q 7 L C Z x d W 9 0 O 1 N l Y 3 R p b 2 4 x L 2 Z v c m 1 h d G 9 f M j A y N j A y X 2 Y y M F 8 x Y V 9 j Y 2 M g K D I p L 0 F 1 d G 9 S Z W 1 v d m V k Q 2 9 s d W 1 u c z E u e 0 N v b H V t b j E y L D E x f S Z x d W 9 0 O y w m c X V v d D t T Z W N 0 a W 9 u M S 9 m b 3 J t Y X R v X z I w M j Y w M l 9 m M j B f M W F f Y 2 N j I C g y K S 9 B d X R v U m V t b 3 Z l Z E N v b H V t b n M x L n t D b 2 x 1 b W 4 x M y w x M n 0 m c X V v d D s s J n F 1 b 3 Q 7 U 2 V j d G l v b j E v Z m 9 y b W F 0 b 1 8 y M D I 2 M D J f Z j I w X z F h X 2 N j Y y A o M i k v Q X V 0 b 1 J l b W 9 2 Z W R D b 2 x 1 b W 5 z M S 5 7 Q 2 9 s d W 1 u M T Q s M T N 9 J n F 1 b 3 Q 7 L C Z x d W 9 0 O 1 N l Y 3 R p b 2 4 x L 2 Z v c m 1 h d G 9 f M j A y N j A y X 2 Y y M F 8 x Y V 9 j Y 2 M g K D I p L 0 F 1 d G 9 S Z W 1 v d m V k Q 2 9 s d W 1 u c z E u e 0 N v b H V t b j E 1 L D E 0 f S Z x d W 9 0 O y w m c X V v d D t T Z W N 0 a W 9 u M S 9 m b 3 J t Y X R v X z I w M j Y w M l 9 m M j B f M W F f Y 2 N j I C g y K S 9 B d X R v U m V t b 3 Z l Z E N v b H V t b n M x L n t D b 2 x 1 b W 4 x N i w x N X 0 m c X V v d D s s J n F 1 b 3 Q 7 U 2 V j d G l v b j E v Z m 9 y b W F 0 b 1 8 y M D I 2 M D J f Z j I w X z F h X 2 N j Y y A o M i k v Q X V 0 b 1 J l b W 9 2 Z W R D b 2 x 1 b W 5 z M S 5 7 Q 2 9 s d W 1 u M T c s M T Z 9 J n F 1 b 3 Q 7 L C Z x d W 9 0 O 1 N l Y 3 R p b 2 4 x L 2 Z v c m 1 h d G 9 f M j A y N j A y X 2 Y y M F 8 x Y V 9 j Y 2 M g K D I p L 0 F 1 d G 9 S Z W 1 v d m V k Q 2 9 s d W 1 u c z E u e 0 N v b H V t b j E 4 L D E 3 f S Z x d W 9 0 O y w m c X V v d D t T Z W N 0 a W 9 u M S 9 m b 3 J t Y X R v X z I w M j Y w M l 9 m M j B f M W F f Y 2 N j I C g y K S 9 B d X R v U m V t b 3 Z l Z E N v b H V t b n M x L n t D b 2 x 1 b W 4 x O S w x O H 0 m c X V v d D s s J n F 1 b 3 Q 7 U 2 V j d G l v b j E v Z m 9 y b W F 0 b 1 8 y M D I 2 M D J f Z j I w X z F h X 2 N j Y y A o M i k v Q X V 0 b 1 J l b W 9 2 Z W R D b 2 x 1 b W 5 z M S 5 7 Q 2 9 s d W 1 u M j A s M T l 9 J n F 1 b 3 Q 7 L C Z x d W 9 0 O 1 N l Y 3 R p b 2 4 x L 2 Z v c m 1 h d G 9 f M j A y N j A y X 2 Y y M F 8 x Y V 9 j Y 2 M g K D I p L 0 F 1 d G 9 S Z W 1 v d m V k Q 2 9 s d W 1 u c z E u e 0 N v b H V t b j I x L D I w f S Z x d W 9 0 O y w m c X V v d D t T Z W N 0 a W 9 u M S 9 m b 3 J t Y X R v X z I w M j Y w M l 9 m M j B f M W F f Y 2 N j I C g y K S 9 B d X R v U m V t b 3 Z l Z E N v b H V t b n M x L n t D b 2 x 1 b W 4 y M i w y M X 0 m c X V v d D s s J n F 1 b 3 Q 7 U 2 V j d G l v b j E v Z m 9 y b W F 0 b 1 8 y M D I 2 M D J f Z j I w X z F h X 2 N j Y y A o M i k v Q X V 0 b 1 J l b W 9 2 Z W R D b 2 x 1 b W 5 z M S 5 7 Q 2 9 s d W 1 u M j M s M j J 9 J n F 1 b 3 Q 7 L C Z x d W 9 0 O 1 N l Y 3 R p b 2 4 x L 2 Z v c m 1 h d G 9 f M j A y N j A y X 2 Y y M F 8 x Y V 9 j Y 2 M g K D I p L 0 F 1 d G 9 S Z W 1 v d m V k Q 2 9 s d W 1 u c z E u e 0 N v b H V t b j I 0 L D I z f S Z x d W 9 0 O y w m c X V v d D t T Z W N 0 a W 9 u M S 9 m b 3 J t Y X R v X z I w M j Y w M l 9 m M j B f M W F f Y 2 N j I C g y K S 9 B d X R v U m V t b 3 Z l Z E N v b H V t b n M x L n t D b 2 x 1 b W 4 y N S w y N H 0 m c X V v d D s s J n F 1 b 3 Q 7 U 2 V j d G l v b j E v Z m 9 y b W F 0 b 1 8 y M D I 2 M D J f Z j I w X z F h X 2 N j Y y A o M i k v Q X V 0 b 1 J l b W 9 2 Z W R D b 2 x 1 b W 5 z M S 5 7 Q 2 9 s d W 1 u M j Y s M j V 9 J n F 1 b 3 Q 7 L C Z x d W 9 0 O 1 N l Y 3 R p b 2 4 x L 2 Z v c m 1 h d G 9 f M j A y N j A y X 2 Y y M F 8 x Y V 9 j Y 2 M g K D I p L 0 F 1 d G 9 S Z W 1 v d m V k Q 2 9 s d W 1 u c z E u e 0 N v b H V t b j I 3 L D I 2 f S Z x d W 9 0 O y w m c X V v d D t T Z W N 0 a W 9 u M S 9 m b 3 J t Y X R v X z I w M j Y w M l 9 m M j B f M W F f Y 2 N j I C g y K S 9 B d X R v U m V t b 3 Z l Z E N v b H V t b n M x L n t D b 2 x 1 b W 4 y O C w y N 3 0 m c X V v d D s s J n F 1 b 3 Q 7 U 2 V j d G l v b j E v Z m 9 y b W F 0 b 1 8 y M D I 2 M D J f Z j I w X z F h X 2 N j Y y A o M i k v Q X V 0 b 1 J l b W 9 2 Z W R D b 2 x 1 b W 5 z M S 5 7 Q 2 9 s d W 1 u M j k s M j h 9 J n F 1 b 3 Q 7 L C Z x d W 9 0 O 1 N l Y 3 R p b 2 4 x L 2 Z v c m 1 h d G 9 f M j A y N j A y X 2 Y y M F 8 x Y V 9 j Y 2 M g K D I p L 0 F 1 d G 9 S Z W 1 v d m V k Q 2 9 s d W 1 u c z E u e 0 N v b H V t b j M w L D I 5 f S Z x d W 9 0 O y w m c X V v d D t T Z W N 0 a W 9 u M S 9 m b 3 J t Y X R v X z I w M j Y w M l 9 m M j B f M W F f Y 2 N j I C g y K S 9 B d X R v U m V t b 3 Z l Z E N v b H V t b n M x L n t D b 2 x 1 b W 4 z M S w z M H 0 m c X V v d D s s J n F 1 b 3 Q 7 U 2 V j d G l v b j E v Z m 9 y b W F 0 b 1 8 y M D I 2 M D J f Z j I w X z F h X 2 N j Y y A o M i k v Q X V 0 b 1 J l b W 9 2 Z W R D b 2 x 1 b W 5 z M S 5 7 Q 2 9 s d W 1 u M z I s M z F 9 J n F 1 b 3 Q 7 L C Z x d W 9 0 O 1 N l Y 3 R p b 2 4 x L 2 Z v c m 1 h d G 9 f M j A y N j A y X 2 Y y M F 8 x Y V 9 j Y 2 M g K D I p L 0 F 1 d G 9 S Z W 1 v d m V k Q 2 9 s d W 1 u c z E u e 0 N v b H V t b j M z L D M y f S Z x d W 9 0 O y w m c X V v d D t T Z W N 0 a W 9 u M S 9 m b 3 J t Y X R v X z I w M j Y w M l 9 m M j B f M W F f Y 2 N j I C g y K S 9 B d X R v U m V t b 3 Z l Z E N v b H V t b n M x L n t D b 2 x 1 b W 4 z N C w z M 3 0 m c X V v d D s s J n F 1 b 3 Q 7 U 2 V j d G l v b j E v Z m 9 y b W F 0 b 1 8 y M D I 2 M D J f Z j I w X z F h X 2 N j Y y A o M i k v Q X V 0 b 1 J l b W 9 2 Z W R D b 2 x 1 b W 5 z M S 5 7 Q 2 9 s d W 1 u M z U s M z R 9 J n F 1 b 3 Q 7 L C Z x d W 9 0 O 1 N l Y 3 R p b 2 4 x L 2 Z v c m 1 h d G 9 f M j A y N j A y X 2 Y y M F 8 x Y V 9 j Y 2 M g K D I p L 0 F 1 d G 9 S Z W 1 v d m V k Q 2 9 s d W 1 u c z E u e 0 N v b H V t b j M 2 L D M 1 f S Z x d W 9 0 O y w m c X V v d D t T Z W N 0 a W 9 u M S 9 m b 3 J t Y X R v X z I w M j Y w M l 9 m M j B f M W F f Y 2 N j I C g y K S 9 B d X R v U m V t b 3 Z l Z E N v b H V t b n M x L n t D b 2 x 1 b W 4 z N y w z N n 0 m c X V v d D s s J n F 1 b 3 Q 7 U 2 V j d G l v b j E v Z m 9 y b W F 0 b 1 8 y M D I 2 M D J f Z j I w X z F h X 2 N j Y y A o M i k v Q X V 0 b 1 J l b W 9 2 Z W R D b 2 x 1 b W 5 z M S 5 7 Q 2 9 s d W 1 u M z g s M z d 9 J n F 1 b 3 Q 7 L C Z x d W 9 0 O 1 N l Y 3 R p b 2 4 x L 2 Z v c m 1 h d G 9 f M j A y N j A y X 2 Y y M F 8 x Y V 9 j Y 2 M g K D I p L 0 F 1 d G 9 S Z W 1 v d m V k Q 2 9 s d W 1 u c z E u e 0 N v b H V t b j M 5 L D M 4 f S Z x d W 9 0 O y w m c X V v d D t T Z W N 0 a W 9 u M S 9 m b 3 J t Y X R v X z I w M j Y w M l 9 m M j B f M W F f Y 2 N j I C g y K S 9 B d X R v U m V t b 3 Z l Z E N v b H V t b n M x L n t D b 2 x 1 b W 4 0 M C w z O X 0 m c X V v d D s s J n F 1 b 3 Q 7 U 2 V j d G l v b j E v Z m 9 y b W F 0 b 1 8 y M D I 2 M D J f Z j I w X z F h X 2 N j Y y A o M i k v Q X V 0 b 1 J l b W 9 2 Z W R D b 2 x 1 b W 5 z M S 5 7 Q 2 9 s d W 1 u N D E s N D B 9 J n F 1 b 3 Q 7 L C Z x d W 9 0 O 1 N l Y 3 R p b 2 4 x L 2 Z v c m 1 h d G 9 f M j A y N j A y X 2 Y y M F 8 x Y V 9 j Y 2 M g K D I p L 0 F 1 d G 9 S Z W 1 v d m V k Q 2 9 s d W 1 u c z E u e 0 N v b H V t b j Q y L D Q x f S Z x d W 9 0 O y w m c X V v d D t T Z W N 0 a W 9 u M S 9 m b 3 J t Y X R v X z I w M j Y w M l 9 m M j B f M W F f Y 2 N j I C g y K S 9 B d X R v U m V t b 3 Z l Z E N v b H V t b n M x L n t D b 2 x 1 b W 4 0 M y w 0 M n 0 m c X V v d D s s J n F 1 b 3 Q 7 U 2 V j d G l v b j E v Z m 9 y b W F 0 b 1 8 y M D I 2 M D J f Z j I w X z F h X 2 N j Y y A o M i k v Q X V 0 b 1 J l b W 9 2 Z W R D b 2 x 1 b W 5 z M S 5 7 Q 2 9 s d W 1 u N D Q s N D N 9 J n F 1 b 3 Q 7 L C Z x d W 9 0 O 1 N l Y 3 R p b 2 4 x L 2 Z v c m 1 h d G 9 f M j A y N j A y X 2 Y y M F 8 x Y V 9 j Y 2 M g K D I p L 0 F 1 d G 9 S Z W 1 v d m V k Q 2 9 s d W 1 u c z E u e 0 N v b H V t b j Q 1 L D Q 0 f S Z x d W 9 0 O y w m c X V v d D t T Z W N 0 a W 9 u M S 9 m b 3 J t Y X R v X z I w M j Y w M l 9 m M j B f M W F f Y 2 N j I C g y K S 9 B d X R v U m V t b 3 Z l Z E N v b H V t b n M x L n t D b 2 x 1 b W 4 0 N i w 0 N X 0 m c X V v d D s s J n F 1 b 3 Q 7 U 2 V j d G l v b j E v Z m 9 y b W F 0 b 1 8 y M D I 2 M D J f Z j I w X z F h X 2 N j Y y A o M i k v Q X V 0 b 1 J l b W 9 2 Z W R D b 2 x 1 b W 5 z M S 5 7 Q 2 9 s d W 1 u N D c s N D Z 9 J n F 1 b 3 Q 7 L C Z x d W 9 0 O 1 N l Y 3 R p b 2 4 x L 2 Z v c m 1 h d G 9 f M j A y N j A y X 2 Y y M F 8 x Y V 9 j Y 2 M g K D I p L 0 F 1 d G 9 S Z W 1 v d m V k Q 2 9 s d W 1 u c z E u e 0 N v b H V t b j Q 4 L D Q 3 f S Z x d W 9 0 O y w m c X V v d D t T Z W N 0 a W 9 u M S 9 m b 3 J t Y X R v X z I w M j Y w M l 9 m M j B f M W F f Y 2 N j I C g y K S 9 B d X R v U m V t b 3 Z l Z E N v b H V t b n M x L n t D b 2 x 1 b W 4 0 O S w 0 O H 0 m c X V v d D s s J n F 1 b 3 Q 7 U 2 V j d G l v b j E v Z m 9 y b W F 0 b 1 8 y M D I 2 M D J f Z j I w X z F h X 2 N j Y y A o M i k v Q X V 0 b 1 J l b W 9 2 Z W R D b 2 x 1 b W 5 z M S 5 7 Q 2 9 s d W 1 u N T A s N D l 9 J n F 1 b 3 Q 7 L C Z x d W 9 0 O 1 N l Y 3 R p b 2 4 x L 2 Z v c m 1 h d G 9 f M j A y N j A y X 2 Y y M F 8 x Y V 9 j Y 2 M g K D I p L 0 F 1 d G 9 S Z W 1 v d m V k Q 2 9 s d W 1 u c z E u e 0 N v b H V t b j U x L D U w f S Z x d W 9 0 O y w m c X V v d D t T Z W N 0 a W 9 u M S 9 m b 3 J t Y X R v X z I w M j Y w M l 9 m M j B f M W F f Y 2 N j I C g y K S 9 B d X R v U m V t b 3 Z l Z E N v b H V t b n M x L n t D b 2 x 1 b W 4 1 M i w 1 M X 0 m c X V v d D s s J n F 1 b 3 Q 7 U 2 V j d G l v b j E v Z m 9 y b W F 0 b 1 8 y M D I 2 M D J f Z j I w X z F h X 2 N j Y y A o M i k v Q X V 0 b 1 J l b W 9 2 Z W R D b 2 x 1 b W 5 z M S 5 7 Q 2 9 s d W 1 u N T M s N T J 9 J n F 1 b 3 Q 7 L C Z x d W 9 0 O 1 N l Y 3 R p b 2 4 x L 2 Z v c m 1 h d G 9 f M j A y N j A y X 2 Y y M F 8 x Y V 9 j Y 2 M g K D I p L 0 F 1 d G 9 S Z W 1 v d m V k Q 2 9 s d W 1 u c z E u e 0 N v b H V t b j U 0 L D U z f S Z x d W 9 0 O y w m c X V v d D t T Z W N 0 a W 9 u M S 9 m b 3 J t Y X R v X z I w M j Y w M l 9 m M j B f M W F f Y 2 N j I C g y K S 9 B d X R v U m V t b 3 Z l Z E N v b H V t b n M x L n t D b 2 x 1 b W 4 1 N S w 1 N H 0 m c X V v d D s s J n F 1 b 3 Q 7 U 2 V j d G l v b j E v Z m 9 y b W F 0 b 1 8 y M D I 2 M D J f Z j I w X z F h X 2 N j Y y A o M i k v Q X V 0 b 1 J l b W 9 2 Z W R D b 2 x 1 b W 5 z M S 5 7 Q 2 9 s d W 1 u N T Y s N T V 9 J n F 1 b 3 Q 7 L C Z x d W 9 0 O 1 N l Y 3 R p b 2 4 x L 2 Z v c m 1 h d G 9 f M j A y N j A y X 2 Y y M F 8 x Y V 9 j Y 2 M g K D I p L 0 F 1 d G 9 S Z W 1 v d m V k Q 2 9 s d W 1 u c z E u e 0 N v b H V t b j U 3 L D U 2 f S Z x d W 9 0 O y w m c X V v d D t T Z W N 0 a W 9 u M S 9 m b 3 J t Y X R v X z I w M j Y w M l 9 m M j B f M W F f Y 2 N j I C g y K S 9 B d X R v U m V t b 3 Z l Z E N v b H V t b n M x L n t D b 2 x 1 b W 4 1 O C w 1 N 3 0 m c X V v d D s s J n F 1 b 3 Q 7 U 2 V j d G l v b j E v Z m 9 y b W F 0 b 1 8 y M D I 2 M D J f Z j I w X z F h X 2 N j Y y A o M i k v Q X V 0 b 1 J l b W 9 2 Z W R D b 2 x 1 b W 5 z M S 5 7 Q 2 9 s d W 1 u N T k s N T h 9 J n F 1 b 3 Q 7 L C Z x d W 9 0 O 1 N l Y 3 R p b 2 4 x L 2 Z v c m 1 h d G 9 f M j A y N j A y X 2 Y y M F 8 x Y V 9 j Y 2 M g K D I p L 0 F 1 d G 9 S Z W 1 v d m V k Q 2 9 s d W 1 u c z E u e 0 N v b H V t b j Y w L D U 5 f S Z x d W 9 0 O y w m c X V v d D t T Z W N 0 a W 9 u M S 9 m b 3 J t Y X R v X z I w M j Y w M l 9 m M j B f M W F f Y 2 N j I C g y K S 9 B d X R v U m V t b 3 Z l Z E N v b H V t b n M x L n t D b 2 x 1 b W 4 2 M S w 2 M H 0 m c X V v d D s s J n F 1 b 3 Q 7 U 2 V j d G l v b j E v Z m 9 y b W F 0 b 1 8 y M D I 2 M D J f Z j I w X z F h X 2 N j Y y A o M i k v Q X V 0 b 1 J l b W 9 2 Z W R D b 2 x 1 b W 5 z M S 5 7 Q 2 9 s d W 1 u N j I s N j F 9 J n F 1 b 3 Q 7 L C Z x d W 9 0 O 1 N l Y 3 R p b 2 4 x L 2 Z v c m 1 h d G 9 f M j A y N j A y X 2 Y y M F 8 x Y V 9 j Y 2 M g K D I p L 0 F 1 d G 9 S Z W 1 v d m V k Q 2 9 s d W 1 u c z E u e 0 N v b H V t b j Y z L D Y y f S Z x d W 9 0 O y w m c X V v d D t T Z W N 0 a W 9 u M S 9 m b 3 J t Y X R v X z I w M j Y w M l 9 m M j B f M W F f Y 2 N j I C g y K S 9 B d X R v U m V t b 3 Z l Z E N v b H V t b n M x L n t D b 2 x 1 b W 4 2 N C w 2 M 3 0 m c X V v d D s s J n F 1 b 3 Q 7 U 2 V j d G l v b j E v Z m 9 y b W F 0 b 1 8 y M D I 2 M D J f Z j I w X z F h X 2 N j Y y A o M i k v Q X V 0 b 1 J l b W 9 2 Z W R D b 2 x 1 b W 5 z M S 5 7 Q 2 9 s d W 1 u N j U s N j R 9 J n F 1 b 3 Q 7 L C Z x d W 9 0 O 1 N l Y 3 R p b 2 4 x L 2 Z v c m 1 h d G 9 f M j A y N j A y X 2 Y y M F 8 x Y V 9 j Y 2 M g K D I p L 0 F 1 d G 9 S Z W 1 v d m V k Q 2 9 s d W 1 u c z E u e 0 N v b H V t b j Y 2 L D Y 1 f S Z x d W 9 0 O y w m c X V v d D t T Z W N 0 a W 9 u M S 9 m b 3 J t Y X R v X z I w M j Y w M l 9 m M j B f M W F f Y 2 N j I C g y K S 9 B d X R v U m V t b 3 Z l Z E N v b H V t b n M x L n t D b 2 x 1 b W 4 2 N y w 2 N n 0 m c X V v d D t d L C Z x d W 9 0 O 1 J l b G F 0 a W 9 u c 2 h p c E l u Z m 8 m c X V v d D s 6 W 1 1 9 I i 8 + P E V u d H J 5 I F R 5 c G U 9 I l J l c 3 V s d F R 5 c G U i I F Z h b H V l P S J z V G F i b G U i L z 4 8 R W 5 0 c n k g V H l w Z T 0 i R m l s b E 9 i a m V j d F R 5 c G U i I F Z h b H V l P S J z V G F i b G U i L z 4 8 R W 5 0 c n k g V H l w Z T 0 i R m l s b F R h c m d l d C I g V m F s d W U 9 I n N m b 3 J t Y X R v X z I w M j Y w M l 9 m M j B f M W F f Y 2 N j X 1 8 y N C I v P j x F b n R y e S B U e X B l P S J M b 2 F k Z W R U b 0 F u Y W x 5 c 2 l z U 2 V y d m l j Z X M i I F Z h b H V l P S J s M C I v P j w v U 3 R h Y m x l R W 5 0 c m l l c z 4 8 L 0 l 0 Z W 0 + P E l 0 Z W 0 + P E l 0 Z W 1 M b 2 N h d G l v b j 4 8 S X R l b V R 5 c G U + R m 9 y b X V s Y T w v S X R l b V R 5 c G U + P E l 0 Z W 1 Q Y X R o P l N l Y 3 R p b 2 4 x L 2 Z v c m 1 h d G 9 f M j A y N j A y X 2 Y y M F 8 x Y V 9 j Y 2 M v T 3 J p Z 2 V u P C 9 J d G V t U G F 0 a D 4 8 L 0 l 0 Z W 1 M b 2 N h d G l v b j 4 8 U 3 R h Y m x l R W 5 0 c m l l c y 8 + P C 9 J d G V t P j x J d G V t P j x J d G V t T G 9 j Y X R p b 2 4 + P E l 0 Z W 1 U e X B l P k Z v c m 1 1 b G E 8 L 0 l 0 Z W 1 U e X B l P j x J d G V t U G F 0 a D 5 T Z W N 0 a W 9 u M S 9 m b 3 J t Y X R v X z I w M j Y w M l 9 m M j B f M W F f Y 2 N j L 1 R p c G 8 l M j B j Y W 1 i a W F k b z w v S X R l b V B h d G g + P C 9 J d G V t T G 9 j Y X R p b 2 4 + P F N 0 Y W J s Z U V u d H J p Z X M v P j w v S X R l b T 4 8 S X R l b T 4 8 S X R l b U x v Y 2 F 0 a W 9 u P j x J d G V t V H l w Z T 5 G b 3 J t d W x h P C 9 J d G V t V H l w Z T 4 8 S X R l b V B h d G g + U 2 V j d G l v b j E v Z m 9 y b W F 0 b 1 8 y M D I 2 M D J f Z j I w X z F h X 2 N j Y y U y M C g y K S 9 P c m l n Z W 4 8 L 0 l 0 Z W 1 Q Y X R o P j w v S X R l b U x v Y 2 F 0 a W 9 u P j x T d G F i b G V F b n R y a W V z L z 4 8 L 0 l 0 Z W 0 + P E l 0 Z W 0 + P E l 0 Z W 1 M b 2 N h d G l v b j 4 8 S X R l b V R 5 c G U + R m 9 y b X V s Y T w v S X R l b V R 5 c G U + P E l 0 Z W 1 Q Y X R o P l N l Y 3 R p b 2 4 x L 2 Z v c m 1 h d G 9 f M j A y N j A y X 2 Y y M F 8 x Y V 9 j Y 2 M l M j A o M i k v V G l w b y U y M G N h b W J p Y W R v P C 9 J d G V t U G F 0 a D 4 8 L 0 l 0 Z W 1 M b 2 N h d G l v b j 4 8 U 3 R h Y m x l R W 5 0 c m l l c y 8 + P C 9 J d G V t P j x J d G V t P j x J d G V t T G 9 j Y X R p b 2 4 + P E l 0 Z W 1 U e X B l P k Z v c m 1 1 b G E 8 L 0 l 0 Z W 1 U e X B l P j x J d G V t U G F 0 a D 5 T Z W N 0 a W 9 u M S 9 m b 3 J t Y X R v X z I w M j Y w M l 9 m M j B f M W F f Y 2 N j J T I w K D M p L 0 9 y a W d l b j w v S X R l b V B h d G g + P C 9 J d G V t T G 9 j Y X R p b 2 4 + P F N 0 Y W J s Z U V u d H J p Z X M v P j w v S X R l b T 4 8 S X R l b T 4 8 S X R l b U x v Y 2 F 0 a W 9 u P j x J d G V t V H l w Z T 5 G b 3 J t d W x h P C 9 J d G V t V H l w Z T 4 8 S X R l b V B h d G g + U 2 V j d G l v b j E v Z m 9 y b W F 0 b 1 8 y M D I 2 M D J f Z j I w X z F h X 2 N j Y y U y M C g z 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C f T x / c w T p o T q N d B y V V 6 S U n A A A A A A I A A A A A A B B m A A A A A Q A A I A A A A M E z a m D 2 Q f 6 F J 7 F 3 b f h z T A e Y q f T i 3 O E z 8 i Q 0 G D 3 G O i F v A A A A A A 6 A A A A A A g A A I A A A A N J L 8 O O E E E T z A E a N O D V + x U 3 O B h P m u s q M m 6 k U 8 f 8 x W 1 k x U A A A A I S Q 5 L W x E s L / D k E u t F W 9 r x i a Q W g t Y V 9 Z V j 8 a / U f j l u + u 0 R Y 2 v v q H r M 6 S c M s s / F o x Z t d Y q T Q + 2 w R q O J w i o Q B X O M 8 Q 7 V E E 3 M o I U f 3 6 W i C y i c T H Q A A A A P U m 2 H G S m S i x N l a D m o B 9 E 7 Y e R y 4 t j O j O 0 p C j 8 E T 1 q l Z D 8 Q / m 0 6 6 B e i h L Z / g B F A 7 G M N Q y W F m G A u L U H V D 2 G k a M W j k = < / D a t a M a s h u p > 
</file>

<file path=customXml/itemProps1.xml><?xml version="1.0" encoding="utf-8"?>
<ds:datastoreItem xmlns:ds="http://schemas.openxmlformats.org/officeDocument/2006/customXml" ds:itemID="{BCB52367-3B67-47F8-A668-AE6C0123D1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Contratacion2025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PACHECO JIMENEZ</dc:creator>
  <cp:lastModifiedBy>Yina Garcia</cp:lastModifiedBy>
  <dcterms:created xsi:type="dcterms:W3CDTF">2026-03-09T16:41:50Z</dcterms:created>
  <dcterms:modified xsi:type="dcterms:W3CDTF">2026-03-09T18:23:44Z</dcterms:modified>
</cp:coreProperties>
</file>